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22ed01fsv10.kyoiku-ad.tocho.local\東京都立田柄高等学校\data\共有フォルダ\分掌\教務部\04_年間授業計画・週案・重点\3_年間授業計画\R08\04数学エクセル\"/>
    </mc:Choice>
  </mc:AlternateContent>
  <xr:revisionPtr revIDLastSave="0" documentId="13_ncr:1_{09C8289C-BB0E-4BDA-A638-EBBBC6D27A29}" xr6:coauthVersionLast="47" xr6:coauthVersionMax="47" xr10:uidLastSave="{00000000-0000-0000-0000-000000000000}"/>
  <bookViews>
    <workbookView xWindow="-28920" yWindow="-13380" windowWidth="29040" windowHeight="15720" tabRatio="919" xr2:uid="{00000000-000D-0000-FFFF-FFFF00000000}"/>
  </bookViews>
  <sheets>
    <sheet name="数学A"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A12" i="3" l="1"/>
  <c r="A13" i="3"/>
  <c r="A11" i="3"/>
  <c r="AP80" i="1" l="1"/>
  <c r="D11" i="1" l="1"/>
  <c r="D7" i="1"/>
  <c r="E3" i="1"/>
</calcChain>
</file>

<file path=xl/sharedStrings.xml><?xml version="1.0" encoding="utf-8"?>
<sst xmlns="http://schemas.openxmlformats.org/spreadsheetml/2006/main" count="107" uniqueCount="78">
  <si>
    <t>科目</t>
    <rPh sb="0" eb="2">
      <t>カモク</t>
    </rPh>
    <phoneticPr fontId="2"/>
  </si>
  <si>
    <t>教　科：</t>
    <rPh sb="0" eb="1">
      <t>キョウ</t>
    </rPh>
    <rPh sb="2" eb="3">
      <t>カ</t>
    </rPh>
    <phoneticPr fontId="2"/>
  </si>
  <si>
    <t>科　目：</t>
    <rPh sb="0" eb="1">
      <t>カ</t>
    </rPh>
    <rPh sb="2" eb="3">
      <t>メ</t>
    </rPh>
    <phoneticPr fontId="2"/>
  </si>
  <si>
    <t>単位数：</t>
    <rPh sb="0" eb="3">
      <t>タンイスウ</t>
    </rPh>
    <phoneticPr fontId="2"/>
  </si>
  <si>
    <t>単位</t>
    <rPh sb="0" eb="2">
      <t>タンイ</t>
    </rPh>
    <phoneticPr fontId="2"/>
  </si>
  <si>
    <t>対象学年組：第</t>
    <rPh sb="6" eb="7">
      <t>ダイ</t>
    </rPh>
    <phoneticPr fontId="2"/>
  </si>
  <si>
    <t>学年</t>
    <rPh sb="0" eb="2">
      <t>ガクネン</t>
    </rPh>
    <phoneticPr fontId="2"/>
  </si>
  <si>
    <t>組～</t>
    <rPh sb="0" eb="1">
      <t>ク</t>
    </rPh>
    <phoneticPr fontId="2"/>
  </si>
  <si>
    <t>組</t>
    <rPh sb="0" eb="1">
      <t>ク</t>
    </rPh>
    <phoneticPr fontId="2"/>
  </si>
  <si>
    <t>教科担当者：</t>
  </si>
  <si>
    <t>使用教科書：</t>
  </si>
  <si>
    <t>（</t>
    <phoneticPr fontId="2"/>
  </si>
  <si>
    <t>）</t>
    <phoneticPr fontId="2"/>
  </si>
  <si>
    <t>教科</t>
    <rPh sb="0" eb="2">
      <t>キョウカ</t>
    </rPh>
    <phoneticPr fontId="2"/>
  </si>
  <si>
    <t>の目標：</t>
    <rPh sb="1" eb="3">
      <t>モクヒョウ</t>
    </rPh>
    <phoneticPr fontId="2"/>
  </si>
  <si>
    <t>【学びに向かう力、人間性等】</t>
  </si>
  <si>
    <t>【知識及び技能】</t>
    <phoneticPr fontId="2"/>
  </si>
  <si>
    <t>【思考力、判断力、表現力等】</t>
    <phoneticPr fontId="2"/>
  </si>
  <si>
    <t>【学びに向かう力、人間性等】</t>
    <phoneticPr fontId="2"/>
  </si>
  <si>
    <t>単元の具体的な指導目標</t>
    <phoneticPr fontId="2"/>
  </si>
  <si>
    <t>指導項目・内容</t>
    <rPh sb="0" eb="2">
      <t>シドウ</t>
    </rPh>
    <rPh sb="2" eb="4">
      <t>コウモク</t>
    </rPh>
    <rPh sb="5" eb="7">
      <t>ナイヨウ</t>
    </rPh>
    <phoneticPr fontId="2"/>
  </si>
  <si>
    <t>評価規準</t>
    <rPh sb="0" eb="2">
      <t>ヒョウカ</t>
    </rPh>
    <rPh sb="2" eb="4">
      <t>キジュン</t>
    </rPh>
    <phoneticPr fontId="2"/>
  </si>
  <si>
    <t>知</t>
    <rPh sb="0" eb="1">
      <t>チ</t>
    </rPh>
    <phoneticPr fontId="2"/>
  </si>
  <si>
    <t>思</t>
    <rPh sb="0" eb="1">
      <t>シ</t>
    </rPh>
    <phoneticPr fontId="2"/>
  </si>
  <si>
    <t>態</t>
    <rPh sb="0" eb="1">
      <t>タイ</t>
    </rPh>
    <phoneticPr fontId="2"/>
  </si>
  <si>
    <t>１学期</t>
    <rPh sb="1" eb="3">
      <t>ガッキ</t>
    </rPh>
    <phoneticPr fontId="2"/>
  </si>
  <si>
    <t>○</t>
    <phoneticPr fontId="2"/>
  </si>
  <si>
    <t>定期考査</t>
    <rPh sb="0" eb="2">
      <t>テイキ</t>
    </rPh>
    <rPh sb="2" eb="4">
      <t>コウサ</t>
    </rPh>
    <phoneticPr fontId="2"/>
  </si>
  <si>
    <t>３学期</t>
    <rPh sb="1" eb="3">
      <t>ガッキ</t>
    </rPh>
    <phoneticPr fontId="2"/>
  </si>
  <si>
    <t>配当
時数</t>
    <rPh sb="0" eb="2">
      <t>ハイトウ</t>
    </rPh>
    <rPh sb="3" eb="5">
      <t>ジスウ</t>
    </rPh>
    <phoneticPr fontId="2"/>
  </si>
  <si>
    <t>合計</t>
    <rPh sb="0" eb="2">
      <t>ゴウケイ</t>
    </rPh>
    <phoneticPr fontId="2"/>
  </si>
  <si>
    <t>年間授業計画　新様式例</t>
    <rPh sb="0" eb="2">
      <t>ネンカン</t>
    </rPh>
    <rPh sb="2" eb="4">
      <t>ジュギョウ</t>
    </rPh>
    <rPh sb="4" eb="6">
      <t>ケイカク</t>
    </rPh>
    <rPh sb="7" eb="8">
      <t>シン</t>
    </rPh>
    <rPh sb="8" eb="10">
      <t>ヨウシキ</t>
    </rPh>
    <rPh sb="10" eb="11">
      <t>レイ</t>
    </rPh>
    <phoneticPr fontId="2"/>
  </si>
  <si>
    <t>【思考力、判断力、表現力等】</t>
    <phoneticPr fontId="2"/>
  </si>
  <si>
    <t>【 知　識　及　び　技　能 】</t>
    <phoneticPr fontId="2"/>
  </si>
  <si>
    <t>数学科</t>
    <rPh sb="0" eb="2">
      <t>スウガク</t>
    </rPh>
    <rPh sb="2" eb="3">
      <t>カ</t>
    </rPh>
    <phoneticPr fontId="2"/>
  </si>
  <si>
    <t>定期考査</t>
    <rPh sb="0" eb="2">
      <t>テイキ</t>
    </rPh>
    <rPh sb="2" eb="4">
      <t>コウサ</t>
    </rPh>
    <phoneticPr fontId="2"/>
  </si>
  <si>
    <t>数学のよさを認識し数学を活用しようとする態度，粘り強く考え数学的論拠に基づいて判断しようとする態度，問題解決の過程を振り返って考察を深めたり，評価・改善したりしようとする態度や創造性の基礎を養う。</t>
  </si>
  <si>
    <t>図形の構成要素間の関係などに着目し，図形の性質を見いだし，論理的に考察する力，不確実な事象に着目し，確率の性質などに基づいて事象の起こりやすさを判断する力を養う。</t>
  </si>
  <si>
    <t>図形の性質，場合の数と確率についての基本的な概念や原理・法則を体系的に理解したり，数学的に表現・処理したりする技能を身に付けるようにする。</t>
  </si>
  <si>
    <t>○指導事項
　・集合
　・順列
　・組み合わせ
○教材
　・教科書
　・問題集
　・プリント
○一人１台端末の活用
　・意見共有
　・授業の振り返り
　・小テスト</t>
    <rPh sb="8" eb="10">
      <t>シュウゴウ</t>
    </rPh>
    <rPh sb="13" eb="15">
      <t>ジュンレツ</t>
    </rPh>
    <rPh sb="18" eb="19">
      <t>ク</t>
    </rPh>
    <rPh sb="20" eb="21">
      <t>ア</t>
    </rPh>
    <rPh sb="30" eb="33">
      <t>キョウカショ</t>
    </rPh>
    <rPh sb="36" eb="39">
      <t>モンダイシュウ</t>
    </rPh>
    <rPh sb="48" eb="50">
      <t>ヒトリ</t>
    </rPh>
    <rPh sb="51" eb="52">
      <t>ダイ</t>
    </rPh>
    <rPh sb="52" eb="54">
      <t>タンマツ</t>
    </rPh>
    <rPh sb="55" eb="57">
      <t>カツヨウ</t>
    </rPh>
    <rPh sb="60" eb="62">
      <t>イケン</t>
    </rPh>
    <rPh sb="62" eb="64">
      <t>キョウユウ</t>
    </rPh>
    <rPh sb="67" eb="69">
      <t>ジュギョウ</t>
    </rPh>
    <rPh sb="70" eb="71">
      <t>フ</t>
    </rPh>
    <rPh sb="72" eb="73">
      <t>カエ</t>
    </rPh>
    <rPh sb="77" eb="78">
      <t>ショウ</t>
    </rPh>
    <phoneticPr fontId="2"/>
  </si>
  <si>
    <t xml:space="preserve">1　集合と場合の数
【知識及び技能】
【思考力、判断力、表現力等】　
【学びに向かう力、人間性等】
</t>
    <rPh sb="2" eb="4">
      <t>シュウゴウ</t>
    </rPh>
    <rPh sb="5" eb="7">
      <t>バアイ</t>
    </rPh>
    <rPh sb="8" eb="9">
      <t>カズ</t>
    </rPh>
    <phoneticPr fontId="2"/>
  </si>
  <si>
    <t>○指導事項
　・事象と試行
　・確率の基本性質
○教材
　・教科書
　・問題集
　・プリント
○一人１台端末の活用
　・意見共有
　・授業の振り返り
　・小テスト</t>
    <rPh sb="8" eb="10">
      <t>ジショウ</t>
    </rPh>
    <rPh sb="11" eb="13">
      <t>シコウ</t>
    </rPh>
    <rPh sb="16" eb="18">
      <t>カクリツ</t>
    </rPh>
    <rPh sb="19" eb="21">
      <t>キホン</t>
    </rPh>
    <rPh sb="21" eb="23">
      <t>セイシツ</t>
    </rPh>
    <rPh sb="30" eb="33">
      <t>キョウカショ</t>
    </rPh>
    <rPh sb="36" eb="39">
      <t>モンダイシュウ</t>
    </rPh>
    <rPh sb="48" eb="50">
      <t>ヒトリ</t>
    </rPh>
    <rPh sb="51" eb="52">
      <t>ダイ</t>
    </rPh>
    <rPh sb="52" eb="54">
      <t>タンマツ</t>
    </rPh>
    <rPh sb="55" eb="57">
      <t>カツヨウ</t>
    </rPh>
    <rPh sb="60" eb="62">
      <t>イケン</t>
    </rPh>
    <rPh sb="62" eb="64">
      <t>キョウユウ</t>
    </rPh>
    <rPh sb="67" eb="69">
      <t>ジュギョウ</t>
    </rPh>
    <rPh sb="70" eb="71">
      <t>フ</t>
    </rPh>
    <rPh sb="72" eb="73">
      <t>カエ</t>
    </rPh>
    <rPh sb="77" eb="78">
      <t>ショウ</t>
    </rPh>
    <phoneticPr fontId="2"/>
  </si>
  <si>
    <t>○指導事項
　・独立試行の確率
　・反復試行の確率
　・条件付き確率
　・期待値
○教材
　・教科書
　・問題集
　・プリント
○一人１台端末の活用
　・意見共有
　・授業の振り返り
　・小テスト
　</t>
    <rPh sb="8" eb="10">
      <t>ドクリツ</t>
    </rPh>
    <rPh sb="10" eb="12">
      <t>シコウ</t>
    </rPh>
    <rPh sb="13" eb="15">
      <t>カクリツ</t>
    </rPh>
    <rPh sb="18" eb="20">
      <t>ハンプク</t>
    </rPh>
    <rPh sb="20" eb="22">
      <t>シコウ</t>
    </rPh>
    <rPh sb="23" eb="25">
      <t>カクリツ</t>
    </rPh>
    <rPh sb="47" eb="50">
      <t>キョウカショ</t>
    </rPh>
    <rPh sb="53" eb="56">
      <t>モンダイシュウ</t>
    </rPh>
    <rPh sb="65" eb="67">
      <t>ヒトリ</t>
    </rPh>
    <rPh sb="68" eb="69">
      <t>ダイ</t>
    </rPh>
    <rPh sb="69" eb="71">
      <t>タンマツ</t>
    </rPh>
    <rPh sb="72" eb="74">
      <t>カツヨウ</t>
    </rPh>
    <rPh sb="77" eb="79">
      <t>イケン</t>
    </rPh>
    <rPh sb="79" eb="81">
      <t>キョウユウ</t>
    </rPh>
    <rPh sb="84" eb="86">
      <t>ジュギョウ</t>
    </rPh>
    <rPh sb="87" eb="88">
      <t>フ</t>
    </rPh>
    <rPh sb="89" eb="90">
      <t>カエ</t>
    </rPh>
    <rPh sb="94" eb="95">
      <t>ショウ</t>
    </rPh>
    <phoneticPr fontId="2"/>
  </si>
  <si>
    <t>○指導事項
　・内角・外角の二等分線
　・三角形の重心・外心・内心
　・チェバ・メネラウスの定理
○教材
　・教科書
　・問題集
　・プリント
○一人１台端末の活用
　・意見共有
　・授業の振り返り
　・小テスト
　・考察した日常にあるグループのまとめ</t>
    <rPh sb="8" eb="10">
      <t>ナイカク</t>
    </rPh>
    <rPh sb="11" eb="13">
      <t>ガイカク</t>
    </rPh>
    <rPh sb="14" eb="18">
      <t>ニトウブンセン</t>
    </rPh>
    <rPh sb="21" eb="24">
      <t>サンカッケイ</t>
    </rPh>
    <rPh sb="25" eb="27">
      <t>ジュウシン</t>
    </rPh>
    <rPh sb="28" eb="30">
      <t>ガイシン</t>
    </rPh>
    <rPh sb="31" eb="33">
      <t>ナイシン</t>
    </rPh>
    <rPh sb="46" eb="48">
      <t>テイリ</t>
    </rPh>
    <rPh sb="55" eb="58">
      <t>キョウカショ</t>
    </rPh>
    <rPh sb="61" eb="64">
      <t>モンダイシュウ</t>
    </rPh>
    <rPh sb="73" eb="75">
      <t>ヒトリ</t>
    </rPh>
    <rPh sb="76" eb="77">
      <t>ダイ</t>
    </rPh>
    <rPh sb="77" eb="79">
      <t>タンマツ</t>
    </rPh>
    <rPh sb="80" eb="82">
      <t>カツヨウ</t>
    </rPh>
    <rPh sb="85" eb="87">
      <t>イケン</t>
    </rPh>
    <rPh sb="87" eb="89">
      <t>キョウユウ</t>
    </rPh>
    <rPh sb="92" eb="94">
      <t>ジュギョウ</t>
    </rPh>
    <rPh sb="95" eb="96">
      <t>フ</t>
    </rPh>
    <rPh sb="97" eb="98">
      <t>カエ</t>
    </rPh>
    <rPh sb="102" eb="103">
      <t>ショウ</t>
    </rPh>
    <rPh sb="109" eb="111">
      <t>コウサツ</t>
    </rPh>
    <rPh sb="113" eb="115">
      <t>ニチジョウ</t>
    </rPh>
    <phoneticPr fontId="2"/>
  </si>
  <si>
    <t>○指導事項
　・円周角の定理
　・方べきの定理
　・二円の位置関係と接線
○教材
　・教科書
　・問題集
　・プリント
○一人１台端末の活用
　・意見共有
　・授業の振り返り
　・小テスト</t>
    <rPh sb="8" eb="11">
      <t>エンシュウカク</t>
    </rPh>
    <rPh sb="12" eb="14">
      <t>テイリ</t>
    </rPh>
    <rPh sb="17" eb="18">
      <t>ホウ</t>
    </rPh>
    <rPh sb="21" eb="23">
      <t>テイリ</t>
    </rPh>
    <rPh sb="26" eb="28">
      <t>ニエン</t>
    </rPh>
    <rPh sb="29" eb="31">
      <t>イチ</t>
    </rPh>
    <rPh sb="31" eb="33">
      <t>カンケイ</t>
    </rPh>
    <rPh sb="34" eb="36">
      <t>セッセン</t>
    </rPh>
    <rPh sb="43" eb="46">
      <t>キョウカショ</t>
    </rPh>
    <rPh sb="49" eb="52">
      <t>モンダイシュウ</t>
    </rPh>
    <rPh sb="61" eb="63">
      <t>ヒトリ</t>
    </rPh>
    <rPh sb="64" eb="65">
      <t>ダイ</t>
    </rPh>
    <rPh sb="65" eb="67">
      <t>タンマツ</t>
    </rPh>
    <rPh sb="68" eb="70">
      <t>カツヨウ</t>
    </rPh>
    <rPh sb="73" eb="75">
      <t>イケン</t>
    </rPh>
    <rPh sb="75" eb="77">
      <t>キョウユウ</t>
    </rPh>
    <rPh sb="80" eb="82">
      <t>ジュギョウ</t>
    </rPh>
    <rPh sb="83" eb="84">
      <t>フ</t>
    </rPh>
    <rPh sb="85" eb="86">
      <t>カエ</t>
    </rPh>
    <rPh sb="90" eb="91">
      <t>ショウ</t>
    </rPh>
    <phoneticPr fontId="2"/>
  </si>
  <si>
    <t>○指導事項
　・空間と直線の位置関係
　・空間と平面の位置関係
○教材
　・教科書
　・問題集
　・プリント
○一人１台端末の活用
　・意見共有
　・授業の振り返り
　・小テスト
　・グラフ作成ツールを利用したグラフの作成・考察</t>
    <rPh sb="38" eb="41">
      <t>キョウカショ</t>
    </rPh>
    <rPh sb="44" eb="47">
      <t>モンダイシュウ</t>
    </rPh>
    <rPh sb="56" eb="58">
      <t>ヒトリ</t>
    </rPh>
    <rPh sb="59" eb="60">
      <t>ダイ</t>
    </rPh>
    <rPh sb="60" eb="62">
      <t>タンマツ</t>
    </rPh>
    <rPh sb="63" eb="65">
      <t>カツヨウ</t>
    </rPh>
    <rPh sb="68" eb="70">
      <t>イケン</t>
    </rPh>
    <rPh sb="70" eb="72">
      <t>キョウユウ</t>
    </rPh>
    <rPh sb="75" eb="77">
      <t>ジュギョウ</t>
    </rPh>
    <rPh sb="78" eb="79">
      <t>フ</t>
    </rPh>
    <rPh sb="80" eb="81">
      <t>カエ</t>
    </rPh>
    <rPh sb="85" eb="86">
      <t>ショウ</t>
    </rPh>
    <rPh sb="95" eb="97">
      <t>サクセイ</t>
    </rPh>
    <rPh sb="101" eb="103">
      <t>リヨウ</t>
    </rPh>
    <rPh sb="109" eb="111">
      <t>サクセイ</t>
    </rPh>
    <rPh sb="112" eb="114">
      <t>コウサツ</t>
    </rPh>
    <phoneticPr fontId="2"/>
  </si>
  <si>
    <t>図形の性質，場合の数と確率についての基本的な概念や原理・法則を体系的に理解するとともに，数学と人間の活動の関係について認識を深め，事象を数学化したり，数学的に解釈したり，数学的に表現・処理したりする技能を身に付けるようにする。</t>
    <phoneticPr fontId="2"/>
  </si>
  <si>
    <t>図形の構成要素間の関係などに着目し，図形の性質を見いだし，論理的に考察する力，不確実な事象に着目し，確率の性質などに基づいて事象の起こりやすさを判断する力，数学と人間の活動との関わりに着目し，事象に数学の構造を見いだし，数理的に考察する力を養う。</t>
    <phoneticPr fontId="2"/>
  </si>
  <si>
    <t>数学のよさを認識し数学を活用しようとする態度，粘り強く考え数学的論拠に基づいて判断しようとする態度，問題解決の過程を振り返って考察を深めたり，評価・改善したりしようとする態度や創造性の基礎を養う。</t>
    <phoneticPr fontId="2"/>
  </si>
  <si>
    <t>【知識及び技能】</t>
  </si>
  <si>
    <t>【思考力、判断力、表現力等】　</t>
  </si>
  <si>
    <t xml:space="preserve">
【学びに向かう力、人間性等】</t>
    <phoneticPr fontId="2"/>
  </si>
  <si>
    <t>【知識及び技能】図形の性質，場合の数と確率についての基本的な概念や原理・法則を体系的に理解するとともに，数学と人間の活動の関係について認識を深め，事象を数学化したり，数学的に解釈したり，数学的に表現・処理したりする技能を身に付けるようにする。【思考力、判断力、表現力等】　図形の構成要素間の関係などに着目し，図形の性質を見いだし，論理的に考察する力，不確実な事象に着目し，確率の性質などに基づいて事象の起こりやすさを判断する力，数学と人間の活動との関わりに着目し，事象に数学の構造を見いだし，数理的に考察する力を養う。
【学びに向かう力、人間性等】数学のよさを認識し数学を活用しようとする態度，粘り強く考え数学的論拠に基づいて判断しようとする態度，問題解決の過程を振り返って考察を深めたり，評価・改善したりしようとする態度や創造性の基礎を養う。</t>
    <phoneticPr fontId="2"/>
  </si>
  <si>
    <t>数学Ａ</t>
    <rPh sb="0" eb="2">
      <t>スウガク</t>
    </rPh>
    <phoneticPr fontId="2"/>
  </si>
  <si>
    <t xml:space="preserve"> </t>
    <phoneticPr fontId="2"/>
  </si>
  <si>
    <t>　　　　２学期</t>
    <rPh sb="5" eb="7">
      <t>ガッキ</t>
    </rPh>
    <phoneticPr fontId="2"/>
  </si>
  <si>
    <t>高等学校 令和８年度（１学年用）</t>
    <rPh sb="12" eb="14">
      <t>ガクネン</t>
    </rPh>
    <rPh sb="14" eb="15">
      <t>ヨウ</t>
    </rPh>
    <phoneticPr fontId="2"/>
  </si>
  <si>
    <t>（１組：香西・野間）</t>
    <rPh sb="4" eb="6">
      <t>コウサイ</t>
    </rPh>
    <rPh sb="7" eb="9">
      <t>ノマ</t>
    </rPh>
    <phoneticPr fontId="2"/>
  </si>
  <si>
    <t>（２組：香西・菅田）</t>
    <rPh sb="4" eb="6">
      <t>コウサイ</t>
    </rPh>
    <rPh sb="7" eb="9">
      <t>スガタ</t>
    </rPh>
    <phoneticPr fontId="2"/>
  </si>
  <si>
    <t>（３組：野間・菅田）</t>
    <rPh sb="4" eb="6">
      <t>ノマ</t>
    </rPh>
    <rPh sb="7" eb="9">
      <t>スガタ</t>
    </rPh>
    <phoneticPr fontId="2"/>
  </si>
  <si>
    <t>（４組：野間・菅田）</t>
    <rPh sb="4" eb="6">
      <t>ノマ</t>
    </rPh>
    <rPh sb="7" eb="9">
      <t>スガタ</t>
    </rPh>
    <phoneticPr fontId="2"/>
  </si>
  <si>
    <t>（５組：野間・菅田）</t>
    <rPh sb="4" eb="6">
      <t>ノマ</t>
    </rPh>
    <rPh sb="5" eb="6">
      <t>カンノ</t>
    </rPh>
    <rPh sb="7" eb="9">
      <t>スガタ</t>
    </rPh>
    <phoneticPr fontId="2"/>
  </si>
  <si>
    <t>数学における基本的な概念や原理・法則を体系的に理解するとともに、事象を数学化したり、数学的に解釈したり、数学的に表現・処理したりする技能を身に付けるようにする。</t>
    <phoneticPr fontId="2"/>
  </si>
  <si>
    <t>数学を活用して事象を論理的に考察する力、事象の本質や他の事象との関係を認識し統合的・発展的に考察する力、数学的な表現を用いて事象を簡潔・明瞭・的確に表現する力を養う。</t>
    <phoneticPr fontId="2"/>
  </si>
  <si>
    <t>数学のよさを認識し積極的に数学を活用しようとする態度、粘り強く考え数学的論拠に基づいて判断しようとする態度、問題解決の過程を振り返って考察を深めたり、評価・改善したりしようとする態度や創造性の基礎を養う。</t>
    <phoneticPr fontId="2"/>
  </si>
  <si>
    <t>改訂版 数学Ａ Standard（東京書籍）</t>
    <rPh sb="0" eb="3">
      <t>カイテイバン</t>
    </rPh>
    <rPh sb="4" eb="6">
      <t>スウガク</t>
    </rPh>
    <rPh sb="17" eb="21">
      <t>トウキョウショセキ</t>
    </rPh>
    <phoneticPr fontId="2"/>
  </si>
  <si>
    <t xml:space="preserve">1　集合と場合の数
【知識及び技能】
場合の数についての基本的な概念や原理・法則を体系的に理解する
【思考力、判断力、表現力等】
順列や組合せの総数の求め方を考察し、説明したり求めたりすることができる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2" eb="4">
      <t>シュウゴウ</t>
    </rPh>
    <rPh sb="5" eb="7">
      <t>バアイ</t>
    </rPh>
    <rPh sb="8" eb="9">
      <t>カズ</t>
    </rPh>
    <rPh sb="66" eb="68">
      <t>ジュンレツ</t>
    </rPh>
    <rPh sb="69" eb="71">
      <t>クミアワ</t>
    </rPh>
    <rPh sb="73" eb="75">
      <t>ソウスウ</t>
    </rPh>
    <rPh sb="76" eb="77">
      <t>モト</t>
    </rPh>
    <rPh sb="78" eb="79">
      <t>カタ</t>
    </rPh>
    <rPh sb="80" eb="82">
      <t>コウサツ</t>
    </rPh>
    <rPh sb="84" eb="86">
      <t>セツメイ</t>
    </rPh>
    <rPh sb="89" eb="90">
      <t>モト</t>
    </rPh>
    <phoneticPr fontId="2"/>
  </si>
  <si>
    <t xml:space="preserve">【知識・技能】
・和集合・補集合の要素の個数，和の法則や積の法則を利用した場合の数を求めることができる
・順列の総数nPrや階乗の値や条件のある並び方の総数などを計算することができる
・円順列や重複順列について理解し，それらの総数を計算することができる
・組合せの総数nCrを理解し，計算することができる
・順列や組合せの考えを用いて，同じものを含む順列の求め方を理解し，総数を計算することができる
【思考・判断・表現】　
・法則や積の法則を利用して場合の数を計算したりすることができる
・円順列及び重複順列について図をかくなどしながら，原理を理解して立式し，場合の数の求め方を考察することができる
・選び方の違いによって，その総数の求め方が組合せになるか順列になるかを説明することができる
・同じものを含む順列の総数の求め方を考察することができる
【主体的に学習に取り組む態度】
・場合の数と確率についての関心を高め，学習に取り組もうとしている
・積の法則による場合の数の計算方法を考えたりしようとしている
・円順列及び重複順列について図をかくなどしながら，立式して場合の数の求め方を考えようとしている
・順列や組合せの考え方を用いて，選び方の総数が一致する場合の法則性や同じものを含む順列の総数の求め方を考えようとしている
</t>
  </si>
  <si>
    <t xml:space="preserve">2　確率とその基本性質
【知識及び技能】
確率についての基本的な概念や原理・法則を体系的に理解する
【思考力、判断力、表現力等】
不確実な事象に着目し，確率の性質などに基づいて事象の起こりやすさを判断する力を養う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2" eb="4">
      <t>カクリツ</t>
    </rPh>
    <rPh sb="7" eb="9">
      <t>キホン</t>
    </rPh>
    <rPh sb="9" eb="11">
      <t>セイシツ</t>
    </rPh>
    <phoneticPr fontId="2"/>
  </si>
  <si>
    <t xml:space="preserve">【知識・技能】
・事象を集合で表したり，事象の確率を求めたりすることができる
・積事象と和事象の確率について理解している
・排反事象と確率の加法定理について理解し，それらを用いて確率を求めることができる
・確率の基本性質や余事象の確率について理解し，和事象の確率や余事象の確率を求めることができる
【思考・判断・表現】　
・同様に確からしいことを利用して，事象の確率の考え方を説明することができる
・互いに排反でない2つの事象の和事象の確率の求め方や，余事象を用いた確率の求め方について考察することができる
【主体的に学習に取り組む態度】
・同様に確からしい根元事象と関連付けながら事象の確率の考え方を説明しようとしている
・余事象を用いて確率を求めることのよさに気づき，余事象を積極的に活用しようとしている
</t>
  </si>
  <si>
    <t xml:space="preserve">3　いろいろな確率
【知識及び技能】
確率についての基本的な概念や原理・法則を体系的に理解する
【思考力、判断力、表現力等】
不確実な事象に着目し，確率の性質などに基づいて事象の起こりやすさを判断する力を養う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7" eb="9">
      <t>カクリツ</t>
    </rPh>
    <phoneticPr fontId="2"/>
  </si>
  <si>
    <t xml:space="preserve">【知識・技能】
・独立な試行の確率について，具体例を通してその意味を理解し，その確率を求めることができる
・反復試行の確率を理解し，反復試行の確率を求めることができる
・条件付き確率の意味と確率の乗法定理を理解し，条件付き確率を求めることができる
・期待値について理解し，期待値を求めたり，期待値を利用して確率を求めたりすることができる
【思考・判断・表現】　
・独立な試行の確率はそれぞれの事象の確率の積に等しいことに着目し，具体例を通して考察することができる
・反復試行の確率について，組合せの考え方と関連させて考察することができる
・これまで求めてきた確率と条件付き確率の違いを説明することができる
・期待値を具体的な問題の意思決定に活用することができる
【主体的に学習に取り組む態度】
・独立な試行の確率を求めるために，それぞれの事象の確率の積に着目して，そのことを活用しようとしている
・反復試行の確率について，組合せの考え方と関連付けて考えようとしている
・期待値を具体的な問題の意思決定に利用しようとしている
</t>
  </si>
  <si>
    <t xml:space="preserve">4 三角形と比
【知識及び技能】
図形の性質についての基本的な概念や原理・法則を体系的に理解する
【思考力、判断力、表現力等】
図形の構成要素間の関係などに着目し，図形の性質を見いだし，論理的に考察する力を養う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2" eb="5">
      <t>サンカッケイ</t>
    </rPh>
    <rPh sb="6" eb="7">
      <t>ヒ</t>
    </rPh>
    <phoneticPr fontId="2"/>
  </si>
  <si>
    <t xml:space="preserve">【知識・技能】
・三角形の内角の二等分線と比，外角の二等分線と比などについて理解し，それらを用いて線分の長さを求めることができるまた，数直線上の内分点，外分点の座標を求めることができる
・三角形の外心・内心・重心の性質を利用して，角の大きさや線分の長さを求めることができる
・チェバの定理，メネラウスの定理を利用していろいろな辺の長さや比を求めることができる
【思考・判断・表現】　
・三角形の内角の二等分線と比の性質の証明をもとに，三角形の外角の二等分線と比の性質を証明することができる
・三角形の外心・内心・重心の存在とその証明について，様々な性質を利用しながら考察することができる
・チェバの定理の証明について，面積比を利用して考察することができる
【主体的に学習に取り組む態度】
・三角形の内角の二等分線と比の性質の証明と関連付けて，三角形の外角の二等分線と比の性質を考えようとしている
・三角形の外心・内心・重心の存在とその証明について，様々な性質を利用しながら考えようとしている
・チェバの定理の証明について，面積比を利用して考えようとしている
</t>
  </si>
  <si>
    <t xml:space="preserve">5 円の性質
【知識及び技能】
図形の性質についての基本的な概念や原理・法則を体系的に理解する
【思考力、判断力、表現力等】
図形の構成要素間の関係などに着目し，図形の性質を見いだし，論理的に考察する力を養う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2" eb="3">
      <t>エン</t>
    </rPh>
    <rPh sb="4" eb="6">
      <t>セイシツ</t>
    </rPh>
    <phoneticPr fontId="2"/>
  </si>
  <si>
    <t xml:space="preserve">【知識・技能】
・円周角の定理とその逆，円に内接する四角形の定理，四角形が円に内接する条件の定理，接線と弦のつくる角の定理を利用して，角の大きさを求めることができるまた，円に内接する四角形を選ぶことができる
・方べきの定理を利用して線分の長さを求めることができる
・2つの円の位置関係から補助線を引くことによって，線分の長さを求めることができる
【思考・判断・表現】　
・円に内接する四角形の定理，接線と弦のつくる角の定理それぞれの証明について，円周角の定理を利用して考察することができる
・方べきの定理の証明について，三角形の相似を利用して考察することができる
・2つの円の位置関係を理解し，そこに現れる図形の性質を利用して，2つの円の共通接線の本数を考察したり，説明したりすることができる
【主体的に学習に取り組む態度】
・円に内接する四角形の定理，接線と弦のつくる角の定理それぞれの証明について，円周角の定理を利用して考えようとしている
・方べきの定理の証明について，三角形の相似を利用して考えようとしている
</t>
  </si>
  <si>
    <t xml:space="preserve">6 空間図形
【知識及び技能】
図形の性質についての基本的な概念や原理・法則を体系的に理解する
【思考力、判断力、表現力等】
図形の構成要素間の関係などに着目し，図形の性質を見いだし，論理的に考察する力を養う
【学びに向かう力、人間性等】
数学のよさを認識し数学を活用しようとする態度，粘り強く考え数学的論拠に基づいて判断しようとする態度，問題解決の過程を振り返って考察を深めたり，評価・改善したりしようとする態度や創造性の基礎を養う
</t>
    <rPh sb="2" eb="4">
      <t>クウカン</t>
    </rPh>
    <rPh sb="4" eb="6">
      <t>ズケイ</t>
    </rPh>
    <phoneticPr fontId="2"/>
  </si>
  <si>
    <t>【知識・技能】
・空間における2直線・2平面のなす角を求めることができる
・空間における直線と平面の位置関係が垂直であることをかき示すことができる
【思考・判断・表現】　
・空間における直線と平面の位置関係が垂直になる場合について，平面上の直線に着目して考察したり，説明したりすることができる
【主体的に学習に取り組む態度】
・空間における直線と平面の位置関係が垂直になる場合について，平面上の直線に着目して説明しようとしている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</si>
</sst>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5"/>
      <name val="ＭＳ ゴシック"/>
      <family val="3"/>
      <charset val="128"/>
    </font>
    <font>
      <sz val="10.5"/>
      <name val="ＭＳ 明朝"/>
      <family val="1"/>
      <charset val="128"/>
    </font>
    <font>
      <sz val="10"/>
      <name val="Century"/>
      <family val="1"/>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97">
    <xf numFmtId="0" fontId="0" fillId="0" borderId="0" xfId="0">
      <alignment vertical="center"/>
    </xf>
    <xf numFmtId="0" fontId="1" fillId="0" borderId="0" xfId="0" applyFont="1" applyAlignment="1">
      <alignment vertical="top"/>
    </xf>
    <xf numFmtId="0" fontId="0" fillId="0" borderId="0" xfId="0" applyAlignment="1">
      <alignment vertical="top"/>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7" fillId="0" borderId="0" xfId="0" applyFont="1">
      <alignment vertical="center"/>
    </xf>
    <xf numFmtId="0" fontId="7" fillId="0" borderId="0" xfId="0" applyFont="1" applyAlignment="1">
      <alignment horizontal="justify" vertical="center"/>
    </xf>
    <xf numFmtId="0" fontId="0" fillId="0" borderId="0" xfId="0"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textRotation="255" wrapText="1"/>
    </xf>
    <xf numFmtId="0" fontId="0" fillId="0" borderId="27"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31" xfId="0" applyBorder="1" applyAlignment="1">
      <alignment horizontal="center" vertical="center" textRotation="255"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5" xfId="0" applyFont="1" applyBorder="1" applyAlignment="1">
      <alignment vertical="top" wrapText="1"/>
    </xf>
    <xf numFmtId="0" fontId="6" fillId="0" borderId="19"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xf>
    <xf numFmtId="0" fontId="6" fillId="0" borderId="35" xfId="0" applyFont="1" applyBorder="1" applyAlignment="1">
      <alignment vertical="top"/>
    </xf>
    <xf numFmtId="0" fontId="6" fillId="0" borderId="36" xfId="0" applyFont="1" applyBorder="1" applyAlignment="1">
      <alignment vertical="top"/>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left" vertical="top" wrapText="1"/>
    </xf>
    <xf numFmtId="0" fontId="3" fillId="0" borderId="19" xfId="0" applyFont="1" applyBorder="1" applyAlignment="1">
      <alignment horizontal="left" vertical="top"/>
    </xf>
    <xf numFmtId="0" fontId="5" fillId="0" borderId="19"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11" xfId="0" applyFont="1" applyBorder="1" applyAlignment="1">
      <alignment horizontal="left" vertical="top"/>
    </xf>
    <xf numFmtId="0" fontId="8" fillId="0" borderId="0" xfId="0" applyFont="1" applyAlignment="1">
      <alignment horizontal="left" vertical="center"/>
    </xf>
    <xf numFmtId="0" fontId="3" fillId="0" borderId="1" xfId="0" applyFont="1" applyBorder="1" applyAlignment="1">
      <alignment horizontal="left" vertical="center" shrinkToFit="1"/>
    </xf>
    <xf numFmtId="0" fontId="3" fillId="0" borderId="0" xfId="0" applyFont="1" applyAlignment="1">
      <alignment vertical="center" shrinkToFit="1"/>
    </xf>
    <xf numFmtId="0" fontId="4" fillId="0" borderId="0" xfId="0" applyFont="1" applyAlignment="1">
      <alignment horizontal="center" vertical="center"/>
    </xf>
    <xf numFmtId="0" fontId="3" fillId="2" borderId="0" xfId="0" applyFont="1" applyFill="1" applyAlignment="1">
      <alignment horizontal="center" vertical="center" shrinkToFit="1"/>
    </xf>
    <xf numFmtId="0" fontId="3" fillId="0" borderId="0" xfId="0" applyFont="1" applyAlignment="1">
      <alignment horizontal="center" vertical="center" shrinkToFi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24"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23" xfId="0" applyFont="1" applyBorder="1" applyAlignment="1">
      <alignment vertical="top"/>
    </xf>
    <xf numFmtId="0" fontId="6" fillId="0" borderId="24" xfId="0" applyFont="1" applyBorder="1" applyAlignment="1">
      <alignment vertical="top"/>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5" fillId="0" borderId="9"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29" xfId="0" applyFont="1" applyBorder="1" applyAlignment="1">
      <alignment vertical="top" wrapText="1"/>
    </xf>
    <xf numFmtId="0" fontId="6" fillId="0" borderId="30"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11" xfId="0" applyFont="1" applyBorder="1" applyAlignment="1">
      <alignment vertical="top" wrapText="1"/>
    </xf>
    <xf numFmtId="0" fontId="6" fillId="0" borderId="1" xfId="0" applyFont="1" applyBorder="1" applyAlignment="1">
      <alignment vertical="top"/>
    </xf>
    <xf numFmtId="0" fontId="6" fillId="0" borderId="11"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Z81"/>
  <sheetViews>
    <sheetView tabSelected="1" view="pageBreakPreview" topLeftCell="A10" zoomScaleNormal="40" zoomScaleSheetLayoutView="100" workbookViewId="0">
      <selection activeCell="B19" sqref="B19:AQ81"/>
    </sheetView>
  </sheetViews>
  <sheetFormatPr defaultColWidth="3.109375" defaultRowHeight="13.2" x14ac:dyDescent="0.2"/>
  <cols>
    <col min="2" max="43" width="3.33203125" customWidth="1"/>
    <col min="49" max="49" width="4.6640625" bestFit="1" customWidth="1"/>
  </cols>
  <sheetData>
    <row r="1" spans="2:43" ht="21.6" customHeight="1" x14ac:dyDescent="0.2">
      <c r="B1" s="1" t="s">
        <v>31</v>
      </c>
      <c r="C1" s="2"/>
      <c r="D1" s="2"/>
      <c r="E1" s="2"/>
      <c r="F1" s="2"/>
      <c r="G1" s="2"/>
      <c r="H1" s="2"/>
      <c r="I1" s="2"/>
      <c r="J1" s="2"/>
      <c r="K1" s="2"/>
    </row>
    <row r="2" spans="2:43" s="3" customFormat="1" ht="21" customHeight="1" x14ac:dyDescent="0.2">
      <c r="B2" s="57"/>
      <c r="C2" s="57"/>
      <c r="D2" s="57"/>
      <c r="E2" s="57"/>
      <c r="F2" s="4" t="s">
        <v>56</v>
      </c>
      <c r="G2" s="4"/>
      <c r="H2" s="4"/>
      <c r="I2" s="4"/>
      <c r="J2" s="4"/>
      <c r="K2" s="4"/>
      <c r="L2" s="4"/>
      <c r="M2" s="4"/>
      <c r="N2" s="4"/>
      <c r="O2" s="4"/>
      <c r="P2" s="4"/>
      <c r="Q2" s="4"/>
      <c r="R2" s="4"/>
      <c r="S2" s="4"/>
      <c r="T2" s="4"/>
      <c r="U2" s="4"/>
      <c r="V2" s="4"/>
      <c r="W2" s="4"/>
      <c r="X2" s="39" t="s">
        <v>34</v>
      </c>
      <c r="Y2" s="39"/>
      <c r="Z2" s="39"/>
      <c r="AA2" s="39"/>
      <c r="AB2" s="39"/>
      <c r="AC2" s="39"/>
      <c r="AD2" s="4"/>
      <c r="AE2" s="4"/>
      <c r="AF2" s="4"/>
      <c r="AG2" s="39" t="s">
        <v>53</v>
      </c>
      <c r="AH2" s="39"/>
      <c r="AI2" s="39"/>
      <c r="AJ2" s="39"/>
      <c r="AK2" s="39"/>
      <c r="AL2" s="39"/>
    </row>
    <row r="3" spans="2:43" s="3" customFormat="1" ht="18.75" customHeight="1" x14ac:dyDescent="0.2">
      <c r="B3" s="5" t="s">
        <v>1</v>
      </c>
      <c r="C3" s="5"/>
      <c r="D3" s="6"/>
      <c r="E3" s="40" t="str">
        <f>X2</f>
        <v>数学科</v>
      </c>
      <c r="F3" s="40"/>
      <c r="G3" s="40"/>
      <c r="H3" s="40"/>
      <c r="I3" s="40"/>
      <c r="J3" s="6"/>
      <c r="L3" s="3" t="s">
        <v>2</v>
      </c>
      <c r="O3" s="40" t="str">
        <f>AG2</f>
        <v>数学Ａ</v>
      </c>
      <c r="P3" s="40"/>
      <c r="Q3" s="40"/>
      <c r="R3" s="40"/>
      <c r="S3" s="40"/>
      <c r="T3" s="40"/>
      <c r="U3" s="40"/>
      <c r="V3" s="40"/>
      <c r="Y3" s="3" t="s">
        <v>3</v>
      </c>
      <c r="AB3" s="41">
        <v>2</v>
      </c>
      <c r="AC3" s="41"/>
      <c r="AD3" s="3" t="s">
        <v>4</v>
      </c>
    </row>
    <row r="4" spans="2:43" s="3" customFormat="1" ht="18.75" customHeight="1" x14ac:dyDescent="0.2">
      <c r="B4" s="5" t="s">
        <v>5</v>
      </c>
      <c r="C4" s="5"/>
      <c r="D4" s="6"/>
      <c r="E4" s="6"/>
      <c r="G4" s="3">
        <v>1</v>
      </c>
      <c r="H4" s="3" t="s">
        <v>6</v>
      </c>
      <c r="J4" s="3">
        <v>1</v>
      </c>
      <c r="K4" s="3" t="s">
        <v>7</v>
      </c>
      <c r="M4" s="3">
        <v>5</v>
      </c>
      <c r="N4" s="3" t="s">
        <v>8</v>
      </c>
    </row>
    <row r="5" spans="2:43" s="3" customFormat="1" ht="18.75" hidden="1" customHeight="1" x14ac:dyDescent="0.2">
      <c r="B5" s="5" t="s">
        <v>9</v>
      </c>
      <c r="C5" s="5"/>
      <c r="D5" s="6"/>
      <c r="E5" s="6"/>
      <c r="F5" s="3" t="s">
        <v>57</v>
      </c>
      <c r="M5" s="3" t="s">
        <v>58</v>
      </c>
      <c r="U5" s="3" t="s">
        <v>59</v>
      </c>
      <c r="AC5" s="3" t="s">
        <v>60</v>
      </c>
      <c r="AK5" s="3" t="s">
        <v>61</v>
      </c>
      <c r="AP5" s="5"/>
      <c r="AQ5" s="5"/>
    </row>
    <row r="6" spans="2:43" s="3" customFormat="1" ht="18.75" customHeight="1" x14ac:dyDescent="0.2">
      <c r="B6" s="6" t="s">
        <v>10</v>
      </c>
      <c r="C6" s="6"/>
      <c r="D6" s="6"/>
      <c r="E6" s="6"/>
      <c r="F6" s="6" t="s">
        <v>11</v>
      </c>
      <c r="G6" s="54" t="s">
        <v>65</v>
      </c>
      <c r="H6" s="54"/>
      <c r="I6" s="54"/>
      <c r="J6" s="54"/>
      <c r="K6" s="54"/>
      <c r="L6" s="54"/>
      <c r="M6" s="54"/>
      <c r="N6" s="54"/>
      <c r="O6" s="54"/>
      <c r="P6" s="54"/>
      <c r="Q6" s="54"/>
      <c r="R6" s="54"/>
      <c r="S6" s="54"/>
      <c r="T6" s="54"/>
      <c r="U6" s="54"/>
      <c r="V6" s="54"/>
      <c r="W6" s="54"/>
      <c r="X6" s="54"/>
      <c r="Y6" s="54"/>
      <c r="Z6" s="54"/>
      <c r="AA6" s="54"/>
      <c r="AB6" s="54"/>
      <c r="AC6" s="54"/>
      <c r="AD6" s="54"/>
      <c r="AE6" s="54"/>
      <c r="AF6" s="54"/>
      <c r="AG6" s="3" t="s">
        <v>12</v>
      </c>
    </row>
    <row r="7" spans="2:43" s="3" customFormat="1" ht="18.75" customHeight="1" x14ac:dyDescent="0.2">
      <c r="B7" s="5" t="s">
        <v>13</v>
      </c>
      <c r="C7" s="5"/>
      <c r="D7" s="40" t="str">
        <f>X2</f>
        <v>数学科</v>
      </c>
      <c r="E7" s="40"/>
      <c r="F7" s="40"/>
      <c r="G7" s="40"/>
      <c r="H7" s="40"/>
      <c r="I7" s="40"/>
      <c r="J7" s="40"/>
      <c r="K7" s="40"/>
      <c r="L7" s="40"/>
      <c r="M7" s="5" t="s">
        <v>14</v>
      </c>
      <c r="N7" s="5"/>
      <c r="O7" s="5"/>
    </row>
    <row r="8" spans="2:43" s="3" customFormat="1" ht="49.2" customHeight="1" x14ac:dyDescent="0.2">
      <c r="B8" s="6"/>
      <c r="C8" s="56" t="s">
        <v>33</v>
      </c>
      <c r="D8" s="56"/>
      <c r="E8" s="56"/>
      <c r="F8" s="56"/>
      <c r="G8" s="56"/>
      <c r="H8" s="56"/>
      <c r="I8" s="56"/>
      <c r="J8" s="56"/>
      <c r="K8" s="56"/>
      <c r="L8" s="34" t="s">
        <v>62</v>
      </c>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row>
    <row r="9" spans="2:43" ht="45" customHeight="1" x14ac:dyDescent="0.2">
      <c r="B9" s="6"/>
      <c r="C9" s="58" t="s">
        <v>32</v>
      </c>
      <c r="D9" s="58"/>
      <c r="E9" s="58"/>
      <c r="F9" s="58"/>
      <c r="G9" s="58"/>
      <c r="H9" s="58"/>
      <c r="I9" s="58"/>
      <c r="J9" s="58"/>
      <c r="K9" s="58"/>
      <c r="L9" s="34" t="s">
        <v>63</v>
      </c>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row>
    <row r="10" spans="2:43" ht="48.6" customHeight="1" x14ac:dyDescent="0.2">
      <c r="B10" s="6"/>
      <c r="C10" s="59" t="s">
        <v>15</v>
      </c>
      <c r="D10" s="59"/>
      <c r="E10" s="59"/>
      <c r="F10" s="59"/>
      <c r="G10" s="59"/>
      <c r="H10" s="59"/>
      <c r="I10" s="59"/>
      <c r="J10" s="59"/>
      <c r="K10" s="59"/>
      <c r="L10" s="34" t="s">
        <v>64</v>
      </c>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row>
    <row r="11" spans="2:43" ht="21" customHeight="1" x14ac:dyDescent="0.2">
      <c r="B11" s="5" t="s">
        <v>0</v>
      </c>
      <c r="C11" s="5"/>
      <c r="D11" s="55" t="str">
        <f>AG2</f>
        <v>数学Ａ</v>
      </c>
      <c r="E11" s="55"/>
      <c r="F11" s="55"/>
      <c r="G11" s="55"/>
      <c r="H11" s="55"/>
      <c r="I11" s="55"/>
      <c r="J11" s="55"/>
      <c r="K11" s="55"/>
      <c r="L11" s="55"/>
      <c r="M11" s="5" t="s">
        <v>14</v>
      </c>
      <c r="N11" s="5"/>
      <c r="O11" s="5"/>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2:43" ht="16.2" customHeight="1" x14ac:dyDescent="0.2">
      <c r="B12" s="42" t="s">
        <v>16</v>
      </c>
      <c r="C12" s="43"/>
      <c r="D12" s="43"/>
      <c r="E12" s="43"/>
      <c r="F12" s="43"/>
      <c r="G12" s="43"/>
      <c r="H12" s="43"/>
      <c r="I12" s="43"/>
      <c r="J12" s="43"/>
      <c r="K12" s="43"/>
      <c r="L12" s="43"/>
      <c r="M12" s="43"/>
      <c r="N12" s="43"/>
      <c r="O12" s="44"/>
      <c r="P12" s="42" t="s">
        <v>17</v>
      </c>
      <c r="Q12" s="43"/>
      <c r="R12" s="43"/>
      <c r="S12" s="43"/>
      <c r="T12" s="43"/>
      <c r="U12" s="43"/>
      <c r="V12" s="43"/>
      <c r="W12" s="43"/>
      <c r="X12" s="43"/>
      <c r="Y12" s="43"/>
      <c r="Z12" s="43"/>
      <c r="AA12" s="43"/>
      <c r="AB12" s="43"/>
      <c r="AC12" s="44"/>
      <c r="AD12" s="38" t="s">
        <v>18</v>
      </c>
      <c r="AE12" s="38"/>
      <c r="AF12" s="38"/>
      <c r="AG12" s="38"/>
      <c r="AH12" s="38"/>
      <c r="AI12" s="38"/>
      <c r="AJ12" s="38"/>
      <c r="AK12" s="38"/>
      <c r="AL12" s="38"/>
      <c r="AM12" s="38"/>
      <c r="AN12" s="38"/>
      <c r="AO12" s="38"/>
      <c r="AP12" s="38"/>
      <c r="AQ12" s="38"/>
    </row>
    <row r="13" spans="2:43" x14ac:dyDescent="0.2">
      <c r="B13" s="45" t="s">
        <v>38</v>
      </c>
      <c r="C13" s="46"/>
      <c r="D13" s="46"/>
      <c r="E13" s="46"/>
      <c r="F13" s="46"/>
      <c r="G13" s="46"/>
      <c r="H13" s="46"/>
      <c r="I13" s="46"/>
      <c r="J13" s="46"/>
      <c r="K13" s="46"/>
      <c r="L13" s="46"/>
      <c r="M13" s="46"/>
      <c r="N13" s="46"/>
      <c r="O13" s="47"/>
      <c r="P13" s="45" t="s">
        <v>37</v>
      </c>
      <c r="Q13" s="46"/>
      <c r="R13" s="46"/>
      <c r="S13" s="46"/>
      <c r="T13" s="46"/>
      <c r="U13" s="46"/>
      <c r="V13" s="46"/>
      <c r="W13" s="46"/>
      <c r="X13" s="46"/>
      <c r="Y13" s="46"/>
      <c r="Z13" s="46"/>
      <c r="AA13" s="46"/>
      <c r="AB13" s="46"/>
      <c r="AC13" s="47"/>
      <c r="AD13" s="36" t="s">
        <v>36</v>
      </c>
      <c r="AE13" s="37"/>
      <c r="AF13" s="37"/>
      <c r="AG13" s="37"/>
      <c r="AH13" s="37"/>
      <c r="AI13" s="37"/>
      <c r="AJ13" s="37"/>
      <c r="AK13" s="37"/>
      <c r="AL13" s="37"/>
      <c r="AM13" s="37"/>
      <c r="AN13" s="37"/>
      <c r="AO13" s="37"/>
      <c r="AP13" s="37"/>
      <c r="AQ13" s="37"/>
    </row>
    <row r="14" spans="2:43" x14ac:dyDescent="0.2">
      <c r="B14" s="48"/>
      <c r="C14" s="49"/>
      <c r="D14" s="49"/>
      <c r="E14" s="49"/>
      <c r="F14" s="49"/>
      <c r="G14" s="49"/>
      <c r="H14" s="49"/>
      <c r="I14" s="49"/>
      <c r="J14" s="49"/>
      <c r="K14" s="49"/>
      <c r="L14" s="49"/>
      <c r="M14" s="49"/>
      <c r="N14" s="49"/>
      <c r="O14" s="50"/>
      <c r="P14" s="48"/>
      <c r="Q14" s="49"/>
      <c r="R14" s="49"/>
      <c r="S14" s="49"/>
      <c r="T14" s="49"/>
      <c r="U14" s="49"/>
      <c r="V14" s="49"/>
      <c r="W14" s="49"/>
      <c r="X14" s="49"/>
      <c r="Y14" s="49"/>
      <c r="Z14" s="49"/>
      <c r="AA14" s="49"/>
      <c r="AB14" s="49"/>
      <c r="AC14" s="50"/>
      <c r="AD14" s="37"/>
      <c r="AE14" s="37"/>
      <c r="AF14" s="37"/>
      <c r="AG14" s="37"/>
      <c r="AH14" s="37"/>
      <c r="AI14" s="37"/>
      <c r="AJ14" s="37"/>
      <c r="AK14" s="37"/>
      <c r="AL14" s="37"/>
      <c r="AM14" s="37"/>
      <c r="AN14" s="37"/>
      <c r="AO14" s="37"/>
      <c r="AP14" s="37"/>
      <c r="AQ14" s="37"/>
    </row>
    <row r="15" spans="2:43" x14ac:dyDescent="0.2">
      <c r="B15" s="48"/>
      <c r="C15" s="49"/>
      <c r="D15" s="49"/>
      <c r="E15" s="49"/>
      <c r="F15" s="49"/>
      <c r="G15" s="49"/>
      <c r="H15" s="49"/>
      <c r="I15" s="49"/>
      <c r="J15" s="49"/>
      <c r="K15" s="49"/>
      <c r="L15" s="49"/>
      <c r="M15" s="49"/>
      <c r="N15" s="49"/>
      <c r="O15" s="50"/>
      <c r="P15" s="48"/>
      <c r="Q15" s="49"/>
      <c r="R15" s="49"/>
      <c r="S15" s="49"/>
      <c r="T15" s="49"/>
      <c r="U15" s="49"/>
      <c r="V15" s="49"/>
      <c r="W15" s="49"/>
      <c r="X15" s="49"/>
      <c r="Y15" s="49"/>
      <c r="Z15" s="49"/>
      <c r="AA15" s="49"/>
      <c r="AB15" s="49"/>
      <c r="AC15" s="50"/>
      <c r="AD15" s="37"/>
      <c r="AE15" s="37"/>
      <c r="AF15" s="37"/>
      <c r="AG15" s="37"/>
      <c r="AH15" s="37"/>
      <c r="AI15" s="37"/>
      <c r="AJ15" s="37"/>
      <c r="AK15" s="37"/>
      <c r="AL15" s="37"/>
      <c r="AM15" s="37"/>
      <c r="AN15" s="37"/>
      <c r="AO15" s="37"/>
      <c r="AP15" s="37"/>
      <c r="AQ15" s="37"/>
    </row>
    <row r="16" spans="2:43" x14ac:dyDescent="0.2">
      <c r="B16" s="48"/>
      <c r="C16" s="49"/>
      <c r="D16" s="49"/>
      <c r="E16" s="49"/>
      <c r="F16" s="49"/>
      <c r="G16" s="49"/>
      <c r="H16" s="49"/>
      <c r="I16" s="49"/>
      <c r="J16" s="49"/>
      <c r="K16" s="49"/>
      <c r="L16" s="49"/>
      <c r="M16" s="49"/>
      <c r="N16" s="49"/>
      <c r="O16" s="50"/>
      <c r="P16" s="48"/>
      <c r="Q16" s="49"/>
      <c r="R16" s="49"/>
      <c r="S16" s="49"/>
      <c r="T16" s="49"/>
      <c r="U16" s="49"/>
      <c r="V16" s="49"/>
      <c r="W16" s="49"/>
      <c r="X16" s="49"/>
      <c r="Y16" s="49"/>
      <c r="Z16" s="49"/>
      <c r="AA16" s="49"/>
      <c r="AB16" s="49"/>
      <c r="AC16" s="50"/>
      <c r="AD16" s="37"/>
      <c r="AE16" s="37"/>
      <c r="AF16" s="37"/>
      <c r="AG16" s="37"/>
      <c r="AH16" s="37"/>
      <c r="AI16" s="37"/>
      <c r="AJ16" s="37"/>
      <c r="AK16" s="37"/>
      <c r="AL16" s="37"/>
      <c r="AM16" s="37"/>
      <c r="AN16" s="37"/>
      <c r="AO16" s="37"/>
      <c r="AP16" s="37"/>
      <c r="AQ16" s="37"/>
    </row>
    <row r="17" spans="1:52" ht="23.4" customHeight="1" x14ac:dyDescent="0.2">
      <c r="B17" s="51"/>
      <c r="C17" s="52"/>
      <c r="D17" s="52"/>
      <c r="E17" s="52"/>
      <c r="F17" s="52"/>
      <c r="G17" s="52"/>
      <c r="H17" s="52"/>
      <c r="I17" s="52"/>
      <c r="J17" s="52"/>
      <c r="K17" s="52"/>
      <c r="L17" s="52"/>
      <c r="M17" s="52"/>
      <c r="N17" s="52"/>
      <c r="O17" s="53"/>
      <c r="P17" s="51"/>
      <c r="Q17" s="52"/>
      <c r="R17" s="52"/>
      <c r="S17" s="52"/>
      <c r="T17" s="52"/>
      <c r="U17" s="52"/>
      <c r="V17" s="52"/>
      <c r="W17" s="52"/>
      <c r="X17" s="52"/>
      <c r="Y17" s="52"/>
      <c r="Z17" s="52"/>
      <c r="AA17" s="52"/>
      <c r="AB17" s="52"/>
      <c r="AC17" s="53"/>
      <c r="AD17" s="37"/>
      <c r="AE17" s="37"/>
      <c r="AF17" s="37"/>
      <c r="AG17" s="37"/>
      <c r="AH17" s="37"/>
      <c r="AI17" s="37"/>
      <c r="AJ17" s="37"/>
      <c r="AK17" s="37"/>
      <c r="AL17" s="37"/>
      <c r="AM17" s="37"/>
      <c r="AN17" s="37"/>
      <c r="AO17" s="37"/>
      <c r="AP17" s="37"/>
      <c r="AQ17" s="37"/>
    </row>
    <row r="19" spans="1:52" ht="13.2" customHeight="1" x14ac:dyDescent="0.2">
      <c r="B19" s="10"/>
      <c r="C19" s="76" t="s">
        <v>19</v>
      </c>
      <c r="D19" s="77"/>
      <c r="E19" s="77"/>
      <c r="F19" s="77"/>
      <c r="G19" s="78"/>
      <c r="H19" s="78"/>
      <c r="I19" s="78"/>
      <c r="J19" s="78"/>
      <c r="K19" s="78"/>
      <c r="L19" s="79"/>
      <c r="M19" s="84" t="s">
        <v>20</v>
      </c>
      <c r="N19" s="85"/>
      <c r="O19" s="85"/>
      <c r="P19" s="85"/>
      <c r="Q19" s="85"/>
      <c r="R19" s="85"/>
      <c r="S19" s="85"/>
      <c r="T19" s="85"/>
      <c r="U19" s="85"/>
      <c r="V19" s="86"/>
      <c r="W19" s="84" t="s">
        <v>21</v>
      </c>
      <c r="X19" s="85"/>
      <c r="Y19" s="85"/>
      <c r="Z19" s="85"/>
      <c r="AA19" s="85"/>
      <c r="AB19" s="85"/>
      <c r="AC19" s="85"/>
      <c r="AD19" s="85"/>
      <c r="AE19" s="85"/>
      <c r="AF19" s="85"/>
      <c r="AG19" s="85"/>
      <c r="AH19" s="85"/>
      <c r="AI19" s="86"/>
      <c r="AJ19" s="84" t="s">
        <v>22</v>
      </c>
      <c r="AK19" s="86"/>
      <c r="AL19" s="84" t="s">
        <v>23</v>
      </c>
      <c r="AM19" s="86"/>
      <c r="AN19" s="84" t="s">
        <v>24</v>
      </c>
      <c r="AO19" s="86"/>
      <c r="AP19" s="60" t="s">
        <v>29</v>
      </c>
      <c r="AQ19" s="61"/>
    </row>
    <row r="20" spans="1:52" ht="13.8" thickBot="1" x14ac:dyDescent="0.25">
      <c r="B20" s="11"/>
      <c r="C20" s="80"/>
      <c r="D20" s="81"/>
      <c r="E20" s="81"/>
      <c r="F20" s="81"/>
      <c r="G20" s="82"/>
      <c r="H20" s="82"/>
      <c r="I20" s="82"/>
      <c r="J20" s="82"/>
      <c r="K20" s="82"/>
      <c r="L20" s="83"/>
      <c r="M20" s="87"/>
      <c r="N20" s="88"/>
      <c r="O20" s="88"/>
      <c r="P20" s="88"/>
      <c r="Q20" s="88"/>
      <c r="R20" s="88"/>
      <c r="S20" s="88"/>
      <c r="T20" s="88"/>
      <c r="U20" s="88"/>
      <c r="V20" s="89"/>
      <c r="W20" s="87"/>
      <c r="X20" s="88"/>
      <c r="Y20" s="88"/>
      <c r="Z20" s="88"/>
      <c r="AA20" s="88"/>
      <c r="AB20" s="88"/>
      <c r="AC20" s="88"/>
      <c r="AD20" s="88"/>
      <c r="AE20" s="88"/>
      <c r="AF20" s="88"/>
      <c r="AG20" s="88"/>
      <c r="AH20" s="88"/>
      <c r="AI20" s="89"/>
      <c r="AJ20" s="87"/>
      <c r="AK20" s="89"/>
      <c r="AL20" s="87"/>
      <c r="AM20" s="89"/>
      <c r="AN20" s="87"/>
      <c r="AO20" s="89"/>
      <c r="AP20" s="62"/>
      <c r="AQ20" s="63"/>
    </row>
    <row r="21" spans="1:52" ht="13.95" customHeight="1" thickTop="1" x14ac:dyDescent="0.2">
      <c r="B21" s="14" t="s">
        <v>25</v>
      </c>
      <c r="C21" s="64" t="s">
        <v>66</v>
      </c>
      <c r="D21" s="65"/>
      <c r="E21" s="65"/>
      <c r="F21" s="65"/>
      <c r="G21" s="65"/>
      <c r="H21" s="65"/>
      <c r="I21" s="65"/>
      <c r="J21" s="65"/>
      <c r="K21" s="65"/>
      <c r="L21" s="65"/>
      <c r="M21" s="66" t="s">
        <v>39</v>
      </c>
      <c r="N21" s="67"/>
      <c r="O21" s="67"/>
      <c r="P21" s="67"/>
      <c r="Q21" s="67"/>
      <c r="R21" s="67"/>
      <c r="S21" s="67"/>
      <c r="T21" s="67"/>
      <c r="U21" s="67"/>
      <c r="V21" s="68"/>
      <c r="W21" s="66" t="s">
        <v>67</v>
      </c>
      <c r="X21" s="72"/>
      <c r="Y21" s="72"/>
      <c r="Z21" s="72"/>
      <c r="AA21" s="72"/>
      <c r="AB21" s="72"/>
      <c r="AC21" s="72"/>
      <c r="AD21" s="72"/>
      <c r="AE21" s="72"/>
      <c r="AF21" s="72"/>
      <c r="AG21" s="72"/>
      <c r="AH21" s="72"/>
      <c r="AI21" s="73"/>
      <c r="AJ21" s="74" t="s">
        <v>26</v>
      </c>
      <c r="AK21" s="75"/>
      <c r="AL21" s="74" t="s">
        <v>26</v>
      </c>
      <c r="AM21" s="75"/>
      <c r="AN21" s="74" t="s">
        <v>26</v>
      </c>
      <c r="AO21" s="75"/>
      <c r="AP21" s="74">
        <v>12</v>
      </c>
      <c r="AQ21" s="75"/>
      <c r="AZ21" s="8"/>
    </row>
    <row r="22" spans="1:52" x14ac:dyDescent="0.2">
      <c r="B22" s="13"/>
      <c r="C22" s="20"/>
      <c r="D22" s="21"/>
      <c r="E22" s="21"/>
      <c r="F22" s="21"/>
      <c r="G22" s="21"/>
      <c r="H22" s="21"/>
      <c r="I22" s="21"/>
      <c r="J22" s="21"/>
      <c r="K22" s="21"/>
      <c r="L22" s="21"/>
      <c r="M22" s="69"/>
      <c r="N22" s="70"/>
      <c r="O22" s="70"/>
      <c r="P22" s="70"/>
      <c r="Q22" s="70"/>
      <c r="R22" s="70"/>
      <c r="S22" s="70"/>
      <c r="T22" s="70"/>
      <c r="U22" s="70"/>
      <c r="V22" s="71"/>
      <c r="W22" s="22"/>
      <c r="X22" s="23"/>
      <c r="Y22" s="23"/>
      <c r="Z22" s="23"/>
      <c r="AA22" s="23"/>
      <c r="AB22" s="23"/>
      <c r="AC22" s="23"/>
      <c r="AD22" s="23"/>
      <c r="AE22" s="23"/>
      <c r="AF22" s="23"/>
      <c r="AG22" s="23"/>
      <c r="AH22" s="23"/>
      <c r="AI22" s="24"/>
      <c r="AJ22" s="25"/>
      <c r="AK22" s="26"/>
      <c r="AL22" s="25"/>
      <c r="AM22" s="26"/>
      <c r="AN22" s="25"/>
      <c r="AO22" s="26"/>
      <c r="AP22" s="25"/>
      <c r="AQ22" s="26"/>
      <c r="AZ22" s="8"/>
    </row>
    <row r="23" spans="1:52" ht="13.2" customHeight="1" x14ac:dyDescent="0.2">
      <c r="B23" s="13"/>
      <c r="C23" s="20"/>
      <c r="D23" s="21"/>
      <c r="E23" s="21"/>
      <c r="F23" s="21"/>
      <c r="G23" s="21"/>
      <c r="H23" s="21"/>
      <c r="I23" s="21"/>
      <c r="J23" s="21"/>
      <c r="K23" s="21"/>
      <c r="L23" s="21"/>
      <c r="M23" s="69"/>
      <c r="N23" s="70"/>
      <c r="O23" s="70"/>
      <c r="P23" s="70"/>
      <c r="Q23" s="70"/>
      <c r="R23" s="70"/>
      <c r="S23" s="70"/>
      <c r="T23" s="70"/>
      <c r="U23" s="70"/>
      <c r="V23" s="71"/>
      <c r="W23" s="22"/>
      <c r="X23" s="23"/>
      <c r="Y23" s="23"/>
      <c r="Z23" s="23"/>
      <c r="AA23" s="23"/>
      <c r="AB23" s="23"/>
      <c r="AC23" s="23"/>
      <c r="AD23" s="23"/>
      <c r="AE23" s="23"/>
      <c r="AF23" s="23"/>
      <c r="AG23" s="23"/>
      <c r="AH23" s="23"/>
      <c r="AI23" s="24"/>
      <c r="AJ23" s="25"/>
      <c r="AK23" s="26"/>
      <c r="AL23" s="25"/>
      <c r="AM23" s="26"/>
      <c r="AN23" s="25"/>
      <c r="AO23" s="26"/>
      <c r="AP23" s="25"/>
      <c r="AQ23" s="26"/>
      <c r="AZ23" s="7"/>
    </row>
    <row r="24" spans="1:52" x14ac:dyDescent="0.2">
      <c r="B24" s="13"/>
      <c r="C24" s="20"/>
      <c r="D24" s="21"/>
      <c r="E24" s="21"/>
      <c r="F24" s="21"/>
      <c r="G24" s="21"/>
      <c r="H24" s="21"/>
      <c r="I24" s="21"/>
      <c r="J24" s="21"/>
      <c r="K24" s="21"/>
      <c r="L24" s="21"/>
      <c r="M24" s="69"/>
      <c r="N24" s="70"/>
      <c r="O24" s="70"/>
      <c r="P24" s="70"/>
      <c r="Q24" s="70"/>
      <c r="R24" s="70"/>
      <c r="S24" s="70"/>
      <c r="T24" s="70"/>
      <c r="U24" s="70"/>
      <c r="V24" s="71"/>
      <c r="W24" s="22"/>
      <c r="X24" s="23"/>
      <c r="Y24" s="23"/>
      <c r="Z24" s="23"/>
      <c r="AA24" s="23"/>
      <c r="AB24" s="23"/>
      <c r="AC24" s="23"/>
      <c r="AD24" s="23"/>
      <c r="AE24" s="23"/>
      <c r="AF24" s="23"/>
      <c r="AG24" s="23"/>
      <c r="AH24" s="23"/>
      <c r="AI24" s="24"/>
      <c r="AJ24" s="25"/>
      <c r="AK24" s="26"/>
      <c r="AL24" s="25"/>
      <c r="AM24" s="26"/>
      <c r="AN24" s="25"/>
      <c r="AO24" s="26"/>
      <c r="AP24" s="25"/>
      <c r="AQ24" s="26"/>
    </row>
    <row r="25" spans="1:52" ht="13.2" customHeight="1" x14ac:dyDescent="0.2">
      <c r="B25" s="13"/>
      <c r="C25" s="20"/>
      <c r="D25" s="21"/>
      <c r="E25" s="21"/>
      <c r="F25" s="21"/>
      <c r="G25" s="21"/>
      <c r="H25" s="21"/>
      <c r="I25" s="21"/>
      <c r="J25" s="21"/>
      <c r="K25" s="21"/>
      <c r="L25" s="21"/>
      <c r="M25" s="69"/>
      <c r="N25" s="70"/>
      <c r="O25" s="70"/>
      <c r="P25" s="70"/>
      <c r="Q25" s="70"/>
      <c r="R25" s="70"/>
      <c r="S25" s="70"/>
      <c r="T25" s="70"/>
      <c r="U25" s="70"/>
      <c r="V25" s="71"/>
      <c r="W25" s="22"/>
      <c r="X25" s="23"/>
      <c r="Y25" s="23"/>
      <c r="Z25" s="23"/>
      <c r="AA25" s="23"/>
      <c r="AB25" s="23"/>
      <c r="AC25" s="23"/>
      <c r="AD25" s="23"/>
      <c r="AE25" s="23"/>
      <c r="AF25" s="23"/>
      <c r="AG25" s="23"/>
      <c r="AH25" s="23"/>
      <c r="AI25" s="24"/>
      <c r="AJ25" s="25"/>
      <c r="AK25" s="26"/>
      <c r="AL25" s="25"/>
      <c r="AM25" s="26"/>
      <c r="AN25" s="25"/>
      <c r="AO25" s="26"/>
      <c r="AP25" s="25"/>
      <c r="AQ25" s="26"/>
    </row>
    <row r="26" spans="1:52" x14ac:dyDescent="0.2">
      <c r="B26" s="13"/>
      <c r="C26" s="20"/>
      <c r="D26" s="21"/>
      <c r="E26" s="21"/>
      <c r="F26" s="21"/>
      <c r="G26" s="21"/>
      <c r="H26" s="21"/>
      <c r="I26" s="21"/>
      <c r="J26" s="21"/>
      <c r="K26" s="21"/>
      <c r="L26" s="21"/>
      <c r="M26" s="69"/>
      <c r="N26" s="70"/>
      <c r="O26" s="70"/>
      <c r="P26" s="70"/>
      <c r="Q26" s="70"/>
      <c r="R26" s="70"/>
      <c r="S26" s="70"/>
      <c r="T26" s="70"/>
      <c r="U26" s="70"/>
      <c r="V26" s="71"/>
      <c r="W26" s="22"/>
      <c r="X26" s="23"/>
      <c r="Y26" s="23"/>
      <c r="Z26" s="23"/>
      <c r="AA26" s="23"/>
      <c r="AB26" s="23"/>
      <c r="AC26" s="23"/>
      <c r="AD26" s="23"/>
      <c r="AE26" s="23"/>
      <c r="AF26" s="23"/>
      <c r="AG26" s="23"/>
      <c r="AH26" s="23"/>
      <c r="AI26" s="24"/>
      <c r="AJ26" s="25"/>
      <c r="AK26" s="26"/>
      <c r="AL26" s="25"/>
      <c r="AM26" s="26"/>
      <c r="AN26" s="25"/>
      <c r="AO26" s="26"/>
      <c r="AP26" s="25"/>
      <c r="AQ26" s="26"/>
    </row>
    <row r="27" spans="1:52" ht="13.2" customHeight="1" x14ac:dyDescent="0.2">
      <c r="B27" s="13"/>
      <c r="C27" s="20"/>
      <c r="D27" s="21"/>
      <c r="E27" s="21"/>
      <c r="F27" s="21"/>
      <c r="G27" s="21"/>
      <c r="H27" s="21"/>
      <c r="I27" s="21"/>
      <c r="J27" s="21"/>
      <c r="K27" s="21"/>
      <c r="L27" s="21"/>
      <c r="M27" s="69"/>
      <c r="N27" s="70"/>
      <c r="O27" s="70"/>
      <c r="P27" s="70"/>
      <c r="Q27" s="70"/>
      <c r="R27" s="70"/>
      <c r="S27" s="70"/>
      <c r="T27" s="70"/>
      <c r="U27" s="70"/>
      <c r="V27" s="71"/>
      <c r="W27" s="22"/>
      <c r="X27" s="23"/>
      <c r="Y27" s="23"/>
      <c r="Z27" s="23"/>
      <c r="AA27" s="23"/>
      <c r="AB27" s="23"/>
      <c r="AC27" s="23"/>
      <c r="AD27" s="23"/>
      <c r="AE27" s="23"/>
      <c r="AF27" s="23"/>
      <c r="AG27" s="23"/>
      <c r="AH27" s="23"/>
      <c r="AI27" s="24"/>
      <c r="AJ27" s="25"/>
      <c r="AK27" s="26"/>
      <c r="AL27" s="25"/>
      <c r="AM27" s="26"/>
      <c r="AN27" s="25"/>
      <c r="AO27" s="26"/>
      <c r="AP27" s="25"/>
      <c r="AQ27" s="26"/>
    </row>
    <row r="28" spans="1:52" ht="409.6" customHeight="1" x14ac:dyDescent="0.2">
      <c r="B28" s="13"/>
      <c r="C28" s="20"/>
      <c r="D28" s="21"/>
      <c r="E28" s="21"/>
      <c r="F28" s="21"/>
      <c r="G28" s="21"/>
      <c r="H28" s="21"/>
      <c r="I28" s="21"/>
      <c r="J28" s="21"/>
      <c r="K28" s="21"/>
      <c r="L28" s="21"/>
      <c r="M28" s="69"/>
      <c r="N28" s="70"/>
      <c r="O28" s="70"/>
      <c r="P28" s="70"/>
      <c r="Q28" s="70"/>
      <c r="R28" s="70"/>
      <c r="S28" s="70"/>
      <c r="T28" s="70"/>
      <c r="U28" s="70"/>
      <c r="V28" s="71"/>
      <c r="W28" s="22"/>
      <c r="X28" s="23"/>
      <c r="Y28" s="23"/>
      <c r="Z28" s="23"/>
      <c r="AA28" s="23"/>
      <c r="AB28" s="23"/>
      <c r="AC28" s="23"/>
      <c r="AD28" s="23"/>
      <c r="AE28" s="23"/>
      <c r="AF28" s="23"/>
      <c r="AG28" s="23"/>
      <c r="AH28" s="23"/>
      <c r="AI28" s="24"/>
      <c r="AJ28" s="25"/>
      <c r="AK28" s="26"/>
      <c r="AL28" s="25"/>
      <c r="AM28" s="26"/>
      <c r="AN28" s="25"/>
      <c r="AO28" s="26"/>
      <c r="AP28" s="25"/>
      <c r="AQ28" s="26"/>
    </row>
    <row r="29" spans="1:52" x14ac:dyDescent="0.2">
      <c r="B29" s="13"/>
      <c r="C29" s="20" t="s">
        <v>27</v>
      </c>
      <c r="D29" s="21"/>
      <c r="E29" s="21"/>
      <c r="F29" s="21"/>
      <c r="G29" s="21"/>
      <c r="H29" s="21"/>
      <c r="I29" s="21"/>
      <c r="J29" s="21"/>
      <c r="K29" s="21"/>
      <c r="L29" s="21"/>
      <c r="M29" s="22"/>
      <c r="N29" s="23"/>
      <c r="O29" s="23"/>
      <c r="P29" s="23"/>
      <c r="Q29" s="23"/>
      <c r="R29" s="23"/>
      <c r="S29" s="23"/>
      <c r="T29" s="23"/>
      <c r="U29" s="23"/>
      <c r="V29" s="24"/>
      <c r="W29" s="22"/>
      <c r="X29" s="23"/>
      <c r="Y29" s="23"/>
      <c r="Z29" s="23"/>
      <c r="AA29" s="23"/>
      <c r="AB29" s="23"/>
      <c r="AC29" s="23"/>
      <c r="AD29" s="23"/>
      <c r="AE29" s="23"/>
      <c r="AF29" s="23"/>
      <c r="AG29" s="23"/>
      <c r="AH29" s="23"/>
      <c r="AI29" s="24"/>
      <c r="AJ29" s="25" t="s">
        <v>26</v>
      </c>
      <c r="AK29" s="26"/>
      <c r="AL29" s="25" t="s">
        <v>26</v>
      </c>
      <c r="AM29" s="26"/>
      <c r="AN29" s="25"/>
      <c r="AO29" s="26"/>
      <c r="AP29" s="25">
        <v>1</v>
      </c>
      <c r="AQ29" s="26"/>
    </row>
    <row r="30" spans="1:52" x14ac:dyDescent="0.2">
      <c r="B30" s="13"/>
      <c r="C30" s="20"/>
      <c r="D30" s="21"/>
      <c r="E30" s="21"/>
      <c r="F30" s="21"/>
      <c r="G30" s="21"/>
      <c r="H30" s="21"/>
      <c r="I30" s="21"/>
      <c r="J30" s="21"/>
      <c r="K30" s="21"/>
      <c r="L30" s="21"/>
      <c r="M30" s="22"/>
      <c r="N30" s="23"/>
      <c r="O30" s="23"/>
      <c r="P30" s="23"/>
      <c r="Q30" s="23"/>
      <c r="R30" s="23"/>
      <c r="S30" s="23"/>
      <c r="T30" s="23"/>
      <c r="U30" s="23"/>
      <c r="V30" s="24"/>
      <c r="W30" s="22"/>
      <c r="X30" s="23"/>
      <c r="Y30" s="23"/>
      <c r="Z30" s="23"/>
      <c r="AA30" s="23"/>
      <c r="AB30" s="23"/>
      <c r="AC30" s="23"/>
      <c r="AD30" s="23"/>
      <c r="AE30" s="23"/>
      <c r="AF30" s="23"/>
      <c r="AG30" s="23"/>
      <c r="AH30" s="23"/>
      <c r="AI30" s="24"/>
      <c r="AJ30" s="25"/>
      <c r="AK30" s="26"/>
      <c r="AL30" s="25"/>
      <c r="AM30" s="26"/>
      <c r="AN30" s="25"/>
      <c r="AO30" s="26"/>
      <c r="AP30" s="25"/>
      <c r="AQ30" s="26"/>
    </row>
    <row r="31" spans="1:52" ht="13.2" customHeight="1" x14ac:dyDescent="0.2">
      <c r="A31" t="s">
        <v>54</v>
      </c>
      <c r="B31" s="13"/>
      <c r="C31" s="20" t="s">
        <v>68</v>
      </c>
      <c r="D31" s="21"/>
      <c r="E31" s="21"/>
      <c r="F31" s="21"/>
      <c r="G31" s="21"/>
      <c r="H31" s="21"/>
      <c r="I31" s="21"/>
      <c r="J31" s="21"/>
      <c r="K31" s="21"/>
      <c r="L31" s="21"/>
      <c r="M31" s="69" t="s">
        <v>41</v>
      </c>
      <c r="N31" s="70"/>
      <c r="O31" s="70"/>
      <c r="P31" s="70"/>
      <c r="Q31" s="70"/>
      <c r="R31" s="70"/>
      <c r="S31" s="70"/>
      <c r="T31" s="70"/>
      <c r="U31" s="70"/>
      <c r="V31" s="71"/>
      <c r="W31" s="69" t="s">
        <v>69</v>
      </c>
      <c r="X31" s="23"/>
      <c r="Y31" s="23"/>
      <c r="Z31" s="23"/>
      <c r="AA31" s="23"/>
      <c r="AB31" s="23"/>
      <c r="AC31" s="23"/>
      <c r="AD31" s="23"/>
      <c r="AE31" s="23"/>
      <c r="AF31" s="23"/>
      <c r="AG31" s="23"/>
      <c r="AH31" s="23"/>
      <c r="AI31" s="24"/>
      <c r="AJ31" s="25" t="s">
        <v>26</v>
      </c>
      <c r="AK31" s="26"/>
      <c r="AL31" s="25" t="s">
        <v>26</v>
      </c>
      <c r="AM31" s="26"/>
      <c r="AN31" s="25" t="s">
        <v>26</v>
      </c>
      <c r="AO31" s="26"/>
      <c r="AP31" s="25">
        <v>14</v>
      </c>
      <c r="AQ31" s="26"/>
    </row>
    <row r="32" spans="1:52" x14ac:dyDescent="0.2">
      <c r="B32" s="13"/>
      <c r="C32" s="20"/>
      <c r="D32" s="21"/>
      <c r="E32" s="21"/>
      <c r="F32" s="21"/>
      <c r="G32" s="21"/>
      <c r="H32" s="21"/>
      <c r="I32" s="21"/>
      <c r="J32" s="21"/>
      <c r="K32" s="21"/>
      <c r="L32" s="21"/>
      <c r="M32" s="69"/>
      <c r="N32" s="70"/>
      <c r="O32" s="70"/>
      <c r="P32" s="70"/>
      <c r="Q32" s="70"/>
      <c r="R32" s="70"/>
      <c r="S32" s="70"/>
      <c r="T32" s="70"/>
      <c r="U32" s="70"/>
      <c r="V32" s="71"/>
      <c r="W32" s="22"/>
      <c r="X32" s="23"/>
      <c r="Y32" s="23"/>
      <c r="Z32" s="23"/>
      <c r="AA32" s="23"/>
      <c r="AB32" s="23"/>
      <c r="AC32" s="23"/>
      <c r="AD32" s="23"/>
      <c r="AE32" s="23"/>
      <c r="AF32" s="23"/>
      <c r="AG32" s="23"/>
      <c r="AH32" s="23"/>
      <c r="AI32" s="24"/>
      <c r="AJ32" s="25"/>
      <c r="AK32" s="26"/>
      <c r="AL32" s="25"/>
      <c r="AM32" s="26"/>
      <c r="AN32" s="25"/>
      <c r="AO32" s="26"/>
      <c r="AP32" s="25"/>
      <c r="AQ32" s="26"/>
    </row>
    <row r="33" spans="2:43" ht="13.2" customHeight="1" x14ac:dyDescent="0.2">
      <c r="B33" s="13"/>
      <c r="C33" s="20"/>
      <c r="D33" s="21"/>
      <c r="E33" s="21"/>
      <c r="F33" s="21"/>
      <c r="G33" s="21"/>
      <c r="H33" s="21"/>
      <c r="I33" s="21"/>
      <c r="J33" s="21"/>
      <c r="K33" s="21"/>
      <c r="L33" s="21"/>
      <c r="M33" s="69"/>
      <c r="N33" s="70"/>
      <c r="O33" s="70"/>
      <c r="P33" s="70"/>
      <c r="Q33" s="70"/>
      <c r="R33" s="70"/>
      <c r="S33" s="70"/>
      <c r="T33" s="70"/>
      <c r="U33" s="70"/>
      <c r="V33" s="71"/>
      <c r="W33" s="22"/>
      <c r="X33" s="23"/>
      <c r="Y33" s="23"/>
      <c r="Z33" s="23"/>
      <c r="AA33" s="23"/>
      <c r="AB33" s="23"/>
      <c r="AC33" s="23"/>
      <c r="AD33" s="23"/>
      <c r="AE33" s="23"/>
      <c r="AF33" s="23"/>
      <c r="AG33" s="23"/>
      <c r="AH33" s="23"/>
      <c r="AI33" s="24"/>
      <c r="AJ33" s="25"/>
      <c r="AK33" s="26"/>
      <c r="AL33" s="25"/>
      <c r="AM33" s="26"/>
      <c r="AN33" s="25"/>
      <c r="AO33" s="26"/>
      <c r="AP33" s="25"/>
      <c r="AQ33" s="26"/>
    </row>
    <row r="34" spans="2:43" x14ac:dyDescent="0.2">
      <c r="B34" s="13"/>
      <c r="C34" s="20"/>
      <c r="D34" s="21"/>
      <c r="E34" s="21"/>
      <c r="F34" s="21"/>
      <c r="G34" s="21"/>
      <c r="H34" s="21"/>
      <c r="I34" s="21"/>
      <c r="J34" s="21"/>
      <c r="K34" s="21"/>
      <c r="L34" s="21"/>
      <c r="M34" s="69"/>
      <c r="N34" s="70"/>
      <c r="O34" s="70"/>
      <c r="P34" s="70"/>
      <c r="Q34" s="70"/>
      <c r="R34" s="70"/>
      <c r="S34" s="70"/>
      <c r="T34" s="70"/>
      <c r="U34" s="70"/>
      <c r="V34" s="71"/>
      <c r="W34" s="22"/>
      <c r="X34" s="23"/>
      <c r="Y34" s="23"/>
      <c r="Z34" s="23"/>
      <c r="AA34" s="23"/>
      <c r="AB34" s="23"/>
      <c r="AC34" s="23"/>
      <c r="AD34" s="23"/>
      <c r="AE34" s="23"/>
      <c r="AF34" s="23"/>
      <c r="AG34" s="23"/>
      <c r="AH34" s="23"/>
      <c r="AI34" s="24"/>
      <c r="AJ34" s="25"/>
      <c r="AK34" s="26"/>
      <c r="AL34" s="25"/>
      <c r="AM34" s="26"/>
      <c r="AN34" s="25"/>
      <c r="AO34" s="26"/>
      <c r="AP34" s="25"/>
      <c r="AQ34" s="26"/>
    </row>
    <row r="35" spans="2:43" x14ac:dyDescent="0.2">
      <c r="B35" s="13"/>
      <c r="C35" s="20"/>
      <c r="D35" s="21"/>
      <c r="E35" s="21"/>
      <c r="F35" s="21"/>
      <c r="G35" s="21"/>
      <c r="H35" s="21"/>
      <c r="I35" s="21"/>
      <c r="J35" s="21"/>
      <c r="K35" s="21"/>
      <c r="L35" s="21"/>
      <c r="M35" s="69"/>
      <c r="N35" s="70"/>
      <c r="O35" s="70"/>
      <c r="P35" s="70"/>
      <c r="Q35" s="70"/>
      <c r="R35" s="70"/>
      <c r="S35" s="70"/>
      <c r="T35" s="70"/>
      <c r="U35" s="70"/>
      <c r="V35" s="71"/>
      <c r="W35" s="22"/>
      <c r="X35" s="23"/>
      <c r="Y35" s="23"/>
      <c r="Z35" s="23"/>
      <c r="AA35" s="23"/>
      <c r="AB35" s="23"/>
      <c r="AC35" s="23"/>
      <c r="AD35" s="23"/>
      <c r="AE35" s="23"/>
      <c r="AF35" s="23"/>
      <c r="AG35" s="23"/>
      <c r="AH35" s="23"/>
      <c r="AI35" s="24"/>
      <c r="AJ35" s="25"/>
      <c r="AK35" s="26"/>
      <c r="AL35" s="25"/>
      <c r="AM35" s="26"/>
      <c r="AN35" s="25"/>
      <c r="AO35" s="26"/>
      <c r="AP35" s="25"/>
      <c r="AQ35" s="26"/>
    </row>
    <row r="36" spans="2:43" x14ac:dyDescent="0.2">
      <c r="B36" s="13"/>
      <c r="C36" s="20"/>
      <c r="D36" s="21"/>
      <c r="E36" s="21"/>
      <c r="F36" s="21"/>
      <c r="G36" s="21"/>
      <c r="H36" s="21"/>
      <c r="I36" s="21"/>
      <c r="J36" s="21"/>
      <c r="K36" s="21"/>
      <c r="L36" s="21"/>
      <c r="M36" s="69"/>
      <c r="N36" s="70"/>
      <c r="O36" s="70"/>
      <c r="P36" s="70"/>
      <c r="Q36" s="70"/>
      <c r="R36" s="70"/>
      <c r="S36" s="70"/>
      <c r="T36" s="70"/>
      <c r="U36" s="70"/>
      <c r="V36" s="71"/>
      <c r="W36" s="22"/>
      <c r="X36" s="23"/>
      <c r="Y36" s="23"/>
      <c r="Z36" s="23"/>
      <c r="AA36" s="23"/>
      <c r="AB36" s="23"/>
      <c r="AC36" s="23"/>
      <c r="AD36" s="23"/>
      <c r="AE36" s="23"/>
      <c r="AF36" s="23"/>
      <c r="AG36" s="23"/>
      <c r="AH36" s="23"/>
      <c r="AI36" s="24"/>
      <c r="AJ36" s="25"/>
      <c r="AK36" s="26"/>
      <c r="AL36" s="25"/>
      <c r="AM36" s="26"/>
      <c r="AN36" s="25"/>
      <c r="AO36" s="26"/>
      <c r="AP36" s="25"/>
      <c r="AQ36" s="26"/>
    </row>
    <row r="37" spans="2:43" x14ac:dyDescent="0.2">
      <c r="B37" s="13"/>
      <c r="C37" s="20"/>
      <c r="D37" s="21"/>
      <c r="E37" s="21"/>
      <c r="F37" s="21"/>
      <c r="G37" s="21"/>
      <c r="H37" s="21"/>
      <c r="I37" s="21"/>
      <c r="J37" s="21"/>
      <c r="K37" s="21"/>
      <c r="L37" s="21"/>
      <c r="M37" s="69"/>
      <c r="N37" s="70"/>
      <c r="O37" s="70"/>
      <c r="P37" s="70"/>
      <c r="Q37" s="70"/>
      <c r="R37" s="70"/>
      <c r="S37" s="70"/>
      <c r="T37" s="70"/>
      <c r="U37" s="70"/>
      <c r="V37" s="71"/>
      <c r="W37" s="22"/>
      <c r="X37" s="23"/>
      <c r="Y37" s="23"/>
      <c r="Z37" s="23"/>
      <c r="AA37" s="23"/>
      <c r="AB37" s="23"/>
      <c r="AC37" s="23"/>
      <c r="AD37" s="23"/>
      <c r="AE37" s="23"/>
      <c r="AF37" s="23"/>
      <c r="AG37" s="23"/>
      <c r="AH37" s="23"/>
      <c r="AI37" s="24"/>
      <c r="AJ37" s="25"/>
      <c r="AK37" s="26"/>
      <c r="AL37" s="25"/>
      <c r="AM37" s="26"/>
      <c r="AN37" s="25"/>
      <c r="AO37" s="26"/>
      <c r="AP37" s="25"/>
      <c r="AQ37" s="26"/>
    </row>
    <row r="38" spans="2:43" ht="262.95" customHeight="1" x14ac:dyDescent="0.2">
      <c r="B38" s="13"/>
      <c r="C38" s="20"/>
      <c r="D38" s="21"/>
      <c r="E38" s="21"/>
      <c r="F38" s="21"/>
      <c r="G38" s="21"/>
      <c r="H38" s="21"/>
      <c r="I38" s="21"/>
      <c r="J38" s="21"/>
      <c r="K38" s="21"/>
      <c r="L38" s="21"/>
      <c r="M38" s="69"/>
      <c r="N38" s="70"/>
      <c r="O38" s="70"/>
      <c r="P38" s="70"/>
      <c r="Q38" s="70"/>
      <c r="R38" s="70"/>
      <c r="S38" s="70"/>
      <c r="T38" s="70"/>
      <c r="U38" s="70"/>
      <c r="V38" s="71"/>
      <c r="W38" s="22"/>
      <c r="X38" s="23"/>
      <c r="Y38" s="23"/>
      <c r="Z38" s="23"/>
      <c r="AA38" s="23"/>
      <c r="AB38" s="23"/>
      <c r="AC38" s="23"/>
      <c r="AD38" s="23"/>
      <c r="AE38" s="23"/>
      <c r="AF38" s="23"/>
      <c r="AG38" s="23"/>
      <c r="AH38" s="23"/>
      <c r="AI38" s="24"/>
      <c r="AJ38" s="25"/>
      <c r="AK38" s="26"/>
      <c r="AL38" s="25"/>
      <c r="AM38" s="26"/>
      <c r="AN38" s="25"/>
      <c r="AO38" s="26"/>
      <c r="AP38" s="25"/>
      <c r="AQ38" s="26"/>
    </row>
    <row r="39" spans="2:43" x14ac:dyDescent="0.2">
      <c r="B39" s="13"/>
      <c r="C39" s="20" t="s">
        <v>27</v>
      </c>
      <c r="D39" s="21"/>
      <c r="E39" s="21"/>
      <c r="F39" s="21"/>
      <c r="G39" s="21"/>
      <c r="H39" s="21"/>
      <c r="I39" s="21"/>
      <c r="J39" s="21"/>
      <c r="K39" s="21"/>
      <c r="L39" s="21"/>
      <c r="M39" s="22"/>
      <c r="N39" s="23"/>
      <c r="O39" s="23"/>
      <c r="P39" s="23"/>
      <c r="Q39" s="23"/>
      <c r="R39" s="23"/>
      <c r="S39" s="23"/>
      <c r="T39" s="23"/>
      <c r="U39" s="23"/>
      <c r="V39" s="24"/>
      <c r="W39" s="22"/>
      <c r="X39" s="23"/>
      <c r="Y39" s="23"/>
      <c r="Z39" s="23"/>
      <c r="AA39" s="23"/>
      <c r="AB39" s="23"/>
      <c r="AC39" s="23"/>
      <c r="AD39" s="23"/>
      <c r="AE39" s="23"/>
      <c r="AF39" s="23"/>
      <c r="AG39" s="23"/>
      <c r="AH39" s="23"/>
      <c r="AI39" s="24"/>
      <c r="AJ39" s="25" t="s">
        <v>26</v>
      </c>
      <c r="AK39" s="26"/>
      <c r="AL39" s="25" t="s">
        <v>26</v>
      </c>
      <c r="AM39" s="26"/>
      <c r="AN39" s="25"/>
      <c r="AO39" s="26"/>
      <c r="AP39" s="25">
        <v>1</v>
      </c>
      <c r="AQ39" s="26"/>
    </row>
    <row r="40" spans="2:43" ht="13.8" thickBot="1" x14ac:dyDescent="0.25">
      <c r="B40" s="15"/>
      <c r="C40" s="27"/>
      <c r="D40" s="28"/>
      <c r="E40" s="28"/>
      <c r="F40" s="28"/>
      <c r="G40" s="28"/>
      <c r="H40" s="28"/>
      <c r="I40" s="28"/>
      <c r="J40" s="28"/>
      <c r="K40" s="28"/>
      <c r="L40" s="28"/>
      <c r="M40" s="29"/>
      <c r="N40" s="30"/>
      <c r="O40" s="30"/>
      <c r="P40" s="30"/>
      <c r="Q40" s="30"/>
      <c r="R40" s="30"/>
      <c r="S40" s="30"/>
      <c r="T40" s="30"/>
      <c r="U40" s="30"/>
      <c r="V40" s="31"/>
      <c r="W40" s="29"/>
      <c r="X40" s="30"/>
      <c r="Y40" s="30"/>
      <c r="Z40" s="30"/>
      <c r="AA40" s="30"/>
      <c r="AB40" s="30"/>
      <c r="AC40" s="30"/>
      <c r="AD40" s="30"/>
      <c r="AE40" s="30"/>
      <c r="AF40" s="30"/>
      <c r="AG40" s="30"/>
      <c r="AH40" s="30"/>
      <c r="AI40" s="31"/>
      <c r="AJ40" s="32"/>
      <c r="AK40" s="33"/>
      <c r="AL40" s="32"/>
      <c r="AM40" s="33"/>
      <c r="AN40" s="32"/>
      <c r="AO40" s="33"/>
      <c r="AP40" s="32"/>
      <c r="AQ40" s="33"/>
    </row>
    <row r="41" spans="2:43" ht="13.2" customHeight="1" thickTop="1" x14ac:dyDescent="0.2">
      <c r="B41" s="14" t="s">
        <v>55</v>
      </c>
      <c r="C41" s="64" t="s">
        <v>70</v>
      </c>
      <c r="D41" s="65"/>
      <c r="E41" s="65"/>
      <c r="F41" s="65"/>
      <c r="G41" s="65"/>
      <c r="H41" s="65"/>
      <c r="I41" s="65"/>
      <c r="J41" s="65"/>
      <c r="K41" s="65"/>
      <c r="L41" s="65"/>
      <c r="M41" s="66" t="s">
        <v>42</v>
      </c>
      <c r="N41" s="67"/>
      <c r="O41" s="67"/>
      <c r="P41" s="67"/>
      <c r="Q41" s="67"/>
      <c r="R41" s="67"/>
      <c r="S41" s="67"/>
      <c r="T41" s="67"/>
      <c r="U41" s="67"/>
      <c r="V41" s="68"/>
      <c r="W41" s="66" t="s">
        <v>71</v>
      </c>
      <c r="X41" s="72"/>
      <c r="Y41" s="72"/>
      <c r="Z41" s="72"/>
      <c r="AA41" s="72"/>
      <c r="AB41" s="72"/>
      <c r="AC41" s="72"/>
      <c r="AD41" s="72"/>
      <c r="AE41" s="72"/>
      <c r="AF41" s="72"/>
      <c r="AG41" s="72"/>
      <c r="AH41" s="72"/>
      <c r="AI41" s="73"/>
      <c r="AJ41" s="74" t="s">
        <v>26</v>
      </c>
      <c r="AK41" s="75"/>
      <c r="AL41" s="74" t="s">
        <v>26</v>
      </c>
      <c r="AM41" s="75"/>
      <c r="AN41" s="74" t="s">
        <v>26</v>
      </c>
      <c r="AO41" s="75"/>
      <c r="AP41" s="74">
        <v>12</v>
      </c>
      <c r="AQ41" s="75"/>
    </row>
    <row r="42" spans="2:43" x14ac:dyDescent="0.2">
      <c r="B42" s="13"/>
      <c r="C42" s="20"/>
      <c r="D42" s="21"/>
      <c r="E42" s="21"/>
      <c r="F42" s="21"/>
      <c r="G42" s="21"/>
      <c r="H42" s="21"/>
      <c r="I42" s="21"/>
      <c r="J42" s="21"/>
      <c r="K42" s="21"/>
      <c r="L42" s="21"/>
      <c r="M42" s="69"/>
      <c r="N42" s="70"/>
      <c r="O42" s="70"/>
      <c r="P42" s="70"/>
      <c r="Q42" s="70"/>
      <c r="R42" s="70"/>
      <c r="S42" s="70"/>
      <c r="T42" s="70"/>
      <c r="U42" s="70"/>
      <c r="V42" s="71"/>
      <c r="W42" s="22"/>
      <c r="X42" s="23"/>
      <c r="Y42" s="23"/>
      <c r="Z42" s="23"/>
      <c r="AA42" s="23"/>
      <c r="AB42" s="23"/>
      <c r="AC42" s="23"/>
      <c r="AD42" s="23"/>
      <c r="AE42" s="23"/>
      <c r="AF42" s="23"/>
      <c r="AG42" s="23"/>
      <c r="AH42" s="23"/>
      <c r="AI42" s="24"/>
      <c r="AJ42" s="25"/>
      <c r="AK42" s="26"/>
      <c r="AL42" s="25"/>
      <c r="AM42" s="26"/>
      <c r="AN42" s="25"/>
      <c r="AO42" s="26"/>
      <c r="AP42" s="25"/>
      <c r="AQ42" s="26"/>
    </row>
    <row r="43" spans="2:43" x14ac:dyDescent="0.2">
      <c r="B43" s="13"/>
      <c r="C43" s="20"/>
      <c r="D43" s="21"/>
      <c r="E43" s="21"/>
      <c r="F43" s="21"/>
      <c r="G43" s="21"/>
      <c r="H43" s="21"/>
      <c r="I43" s="21"/>
      <c r="J43" s="21"/>
      <c r="K43" s="21"/>
      <c r="L43" s="21"/>
      <c r="M43" s="69"/>
      <c r="N43" s="70"/>
      <c r="O43" s="70"/>
      <c r="P43" s="70"/>
      <c r="Q43" s="70"/>
      <c r="R43" s="70"/>
      <c r="S43" s="70"/>
      <c r="T43" s="70"/>
      <c r="U43" s="70"/>
      <c r="V43" s="71"/>
      <c r="W43" s="22"/>
      <c r="X43" s="23"/>
      <c r="Y43" s="23"/>
      <c r="Z43" s="23"/>
      <c r="AA43" s="23"/>
      <c r="AB43" s="23"/>
      <c r="AC43" s="23"/>
      <c r="AD43" s="23"/>
      <c r="AE43" s="23"/>
      <c r="AF43" s="23"/>
      <c r="AG43" s="23"/>
      <c r="AH43" s="23"/>
      <c r="AI43" s="24"/>
      <c r="AJ43" s="25"/>
      <c r="AK43" s="26"/>
      <c r="AL43" s="25"/>
      <c r="AM43" s="26"/>
      <c r="AN43" s="25"/>
      <c r="AO43" s="26"/>
      <c r="AP43" s="25"/>
      <c r="AQ43" s="26"/>
    </row>
    <row r="44" spans="2:43" x14ac:dyDescent="0.2">
      <c r="B44" s="13"/>
      <c r="C44" s="20"/>
      <c r="D44" s="21"/>
      <c r="E44" s="21"/>
      <c r="F44" s="21"/>
      <c r="G44" s="21"/>
      <c r="H44" s="21"/>
      <c r="I44" s="21"/>
      <c r="J44" s="21"/>
      <c r="K44" s="21"/>
      <c r="L44" s="21"/>
      <c r="M44" s="69"/>
      <c r="N44" s="70"/>
      <c r="O44" s="70"/>
      <c r="P44" s="70"/>
      <c r="Q44" s="70"/>
      <c r="R44" s="70"/>
      <c r="S44" s="70"/>
      <c r="T44" s="70"/>
      <c r="U44" s="70"/>
      <c r="V44" s="71"/>
      <c r="W44" s="22"/>
      <c r="X44" s="23"/>
      <c r="Y44" s="23"/>
      <c r="Z44" s="23"/>
      <c r="AA44" s="23"/>
      <c r="AB44" s="23"/>
      <c r="AC44" s="23"/>
      <c r="AD44" s="23"/>
      <c r="AE44" s="23"/>
      <c r="AF44" s="23"/>
      <c r="AG44" s="23"/>
      <c r="AH44" s="23"/>
      <c r="AI44" s="24"/>
      <c r="AJ44" s="25"/>
      <c r="AK44" s="26"/>
      <c r="AL44" s="25"/>
      <c r="AM44" s="26"/>
      <c r="AN44" s="25"/>
      <c r="AO44" s="26"/>
      <c r="AP44" s="25"/>
      <c r="AQ44" s="26"/>
    </row>
    <row r="45" spans="2:43" x14ac:dyDescent="0.2">
      <c r="B45" s="13"/>
      <c r="C45" s="20"/>
      <c r="D45" s="21"/>
      <c r="E45" s="21"/>
      <c r="F45" s="21"/>
      <c r="G45" s="21"/>
      <c r="H45" s="21"/>
      <c r="I45" s="21"/>
      <c r="J45" s="21"/>
      <c r="K45" s="21"/>
      <c r="L45" s="21"/>
      <c r="M45" s="69"/>
      <c r="N45" s="70"/>
      <c r="O45" s="70"/>
      <c r="P45" s="70"/>
      <c r="Q45" s="70"/>
      <c r="R45" s="70"/>
      <c r="S45" s="70"/>
      <c r="T45" s="70"/>
      <c r="U45" s="70"/>
      <c r="V45" s="71"/>
      <c r="W45" s="22"/>
      <c r="X45" s="23"/>
      <c r="Y45" s="23"/>
      <c r="Z45" s="23"/>
      <c r="AA45" s="23"/>
      <c r="AB45" s="23"/>
      <c r="AC45" s="23"/>
      <c r="AD45" s="23"/>
      <c r="AE45" s="23"/>
      <c r="AF45" s="23"/>
      <c r="AG45" s="23"/>
      <c r="AH45" s="23"/>
      <c r="AI45" s="24"/>
      <c r="AJ45" s="25"/>
      <c r="AK45" s="26"/>
      <c r="AL45" s="25"/>
      <c r="AM45" s="26"/>
      <c r="AN45" s="25"/>
      <c r="AO45" s="26"/>
      <c r="AP45" s="25"/>
      <c r="AQ45" s="26"/>
    </row>
    <row r="46" spans="2:43" x14ac:dyDescent="0.2">
      <c r="B46" s="13"/>
      <c r="C46" s="20"/>
      <c r="D46" s="21"/>
      <c r="E46" s="21"/>
      <c r="F46" s="21"/>
      <c r="G46" s="21"/>
      <c r="H46" s="21"/>
      <c r="I46" s="21"/>
      <c r="J46" s="21"/>
      <c r="K46" s="21"/>
      <c r="L46" s="21"/>
      <c r="M46" s="69"/>
      <c r="N46" s="70"/>
      <c r="O46" s="70"/>
      <c r="P46" s="70"/>
      <c r="Q46" s="70"/>
      <c r="R46" s="70"/>
      <c r="S46" s="70"/>
      <c r="T46" s="70"/>
      <c r="U46" s="70"/>
      <c r="V46" s="71"/>
      <c r="W46" s="22"/>
      <c r="X46" s="23"/>
      <c r="Y46" s="23"/>
      <c r="Z46" s="23"/>
      <c r="AA46" s="23"/>
      <c r="AB46" s="23"/>
      <c r="AC46" s="23"/>
      <c r="AD46" s="23"/>
      <c r="AE46" s="23"/>
      <c r="AF46" s="23"/>
      <c r="AG46" s="23"/>
      <c r="AH46" s="23"/>
      <c r="AI46" s="24"/>
      <c r="AJ46" s="25"/>
      <c r="AK46" s="26"/>
      <c r="AL46" s="25"/>
      <c r="AM46" s="26"/>
      <c r="AN46" s="25"/>
      <c r="AO46" s="26"/>
      <c r="AP46" s="25"/>
      <c r="AQ46" s="26"/>
    </row>
    <row r="47" spans="2:43" x14ac:dyDescent="0.2">
      <c r="B47" s="13"/>
      <c r="C47" s="20"/>
      <c r="D47" s="21"/>
      <c r="E47" s="21"/>
      <c r="F47" s="21"/>
      <c r="G47" s="21"/>
      <c r="H47" s="21"/>
      <c r="I47" s="21"/>
      <c r="J47" s="21"/>
      <c r="K47" s="21"/>
      <c r="L47" s="21"/>
      <c r="M47" s="69"/>
      <c r="N47" s="70"/>
      <c r="O47" s="70"/>
      <c r="P47" s="70"/>
      <c r="Q47" s="70"/>
      <c r="R47" s="70"/>
      <c r="S47" s="70"/>
      <c r="T47" s="70"/>
      <c r="U47" s="70"/>
      <c r="V47" s="71"/>
      <c r="W47" s="22"/>
      <c r="X47" s="23"/>
      <c r="Y47" s="23"/>
      <c r="Z47" s="23"/>
      <c r="AA47" s="23"/>
      <c r="AB47" s="23"/>
      <c r="AC47" s="23"/>
      <c r="AD47" s="23"/>
      <c r="AE47" s="23"/>
      <c r="AF47" s="23"/>
      <c r="AG47" s="23"/>
      <c r="AH47" s="23"/>
      <c r="AI47" s="24"/>
      <c r="AJ47" s="25"/>
      <c r="AK47" s="26"/>
      <c r="AL47" s="25"/>
      <c r="AM47" s="26"/>
      <c r="AN47" s="25"/>
      <c r="AO47" s="26"/>
      <c r="AP47" s="25"/>
      <c r="AQ47" s="26"/>
    </row>
    <row r="48" spans="2:43" ht="328.2" customHeight="1" x14ac:dyDescent="0.2">
      <c r="B48" s="13"/>
      <c r="C48" s="20"/>
      <c r="D48" s="21"/>
      <c r="E48" s="21"/>
      <c r="F48" s="21"/>
      <c r="G48" s="21"/>
      <c r="H48" s="21"/>
      <c r="I48" s="21"/>
      <c r="J48" s="21"/>
      <c r="K48" s="21"/>
      <c r="L48" s="21"/>
      <c r="M48" s="69"/>
      <c r="N48" s="70"/>
      <c r="O48" s="70"/>
      <c r="P48" s="70"/>
      <c r="Q48" s="70"/>
      <c r="R48" s="70"/>
      <c r="S48" s="70"/>
      <c r="T48" s="70"/>
      <c r="U48" s="70"/>
      <c r="V48" s="71"/>
      <c r="W48" s="22"/>
      <c r="X48" s="23"/>
      <c r="Y48" s="23"/>
      <c r="Z48" s="23"/>
      <c r="AA48" s="23"/>
      <c r="AB48" s="23"/>
      <c r="AC48" s="23"/>
      <c r="AD48" s="23"/>
      <c r="AE48" s="23"/>
      <c r="AF48" s="23"/>
      <c r="AG48" s="23"/>
      <c r="AH48" s="23"/>
      <c r="AI48" s="24"/>
      <c r="AJ48" s="25"/>
      <c r="AK48" s="26"/>
      <c r="AL48" s="25"/>
      <c r="AM48" s="26"/>
      <c r="AN48" s="25"/>
      <c r="AO48" s="26"/>
      <c r="AP48" s="25"/>
      <c r="AQ48" s="26"/>
    </row>
    <row r="49" spans="2:43" x14ac:dyDescent="0.2">
      <c r="B49" s="13"/>
      <c r="C49" s="20" t="s">
        <v>27</v>
      </c>
      <c r="D49" s="21"/>
      <c r="E49" s="21"/>
      <c r="F49" s="21"/>
      <c r="G49" s="21"/>
      <c r="H49" s="21"/>
      <c r="I49" s="21"/>
      <c r="J49" s="21"/>
      <c r="K49" s="21"/>
      <c r="L49" s="21"/>
      <c r="M49" s="22"/>
      <c r="N49" s="23"/>
      <c r="O49" s="23"/>
      <c r="P49" s="23"/>
      <c r="Q49" s="23"/>
      <c r="R49" s="23"/>
      <c r="S49" s="23"/>
      <c r="T49" s="23"/>
      <c r="U49" s="23"/>
      <c r="V49" s="24"/>
      <c r="W49" s="22"/>
      <c r="X49" s="23"/>
      <c r="Y49" s="23"/>
      <c r="Z49" s="23"/>
      <c r="AA49" s="23"/>
      <c r="AB49" s="23"/>
      <c r="AC49" s="23"/>
      <c r="AD49" s="23"/>
      <c r="AE49" s="23"/>
      <c r="AF49" s="23"/>
      <c r="AG49" s="23"/>
      <c r="AH49" s="23"/>
      <c r="AI49" s="24"/>
      <c r="AJ49" s="25" t="s">
        <v>26</v>
      </c>
      <c r="AK49" s="26"/>
      <c r="AL49" s="25" t="s">
        <v>26</v>
      </c>
      <c r="AM49" s="26"/>
      <c r="AN49" s="25"/>
      <c r="AO49" s="26"/>
      <c r="AP49" s="25">
        <v>1</v>
      </c>
      <c r="AQ49" s="26"/>
    </row>
    <row r="50" spans="2:43" x14ac:dyDescent="0.2">
      <c r="B50" s="13"/>
      <c r="C50" s="20"/>
      <c r="D50" s="21"/>
      <c r="E50" s="21"/>
      <c r="F50" s="21"/>
      <c r="G50" s="21"/>
      <c r="H50" s="21"/>
      <c r="I50" s="21"/>
      <c r="J50" s="21"/>
      <c r="K50" s="21"/>
      <c r="L50" s="21"/>
      <c r="M50" s="22"/>
      <c r="N50" s="23"/>
      <c r="O50" s="23"/>
      <c r="P50" s="23"/>
      <c r="Q50" s="23"/>
      <c r="R50" s="23"/>
      <c r="S50" s="23"/>
      <c r="T50" s="23"/>
      <c r="U50" s="23"/>
      <c r="V50" s="24"/>
      <c r="W50" s="22"/>
      <c r="X50" s="23"/>
      <c r="Y50" s="23"/>
      <c r="Z50" s="23"/>
      <c r="AA50" s="23"/>
      <c r="AB50" s="23"/>
      <c r="AC50" s="23"/>
      <c r="AD50" s="23"/>
      <c r="AE50" s="23"/>
      <c r="AF50" s="23"/>
      <c r="AG50" s="23"/>
      <c r="AH50" s="23"/>
      <c r="AI50" s="24"/>
      <c r="AJ50" s="25"/>
      <c r="AK50" s="26"/>
      <c r="AL50" s="25"/>
      <c r="AM50" s="26"/>
      <c r="AN50" s="25"/>
      <c r="AO50" s="26"/>
      <c r="AP50" s="25"/>
      <c r="AQ50" s="26"/>
    </row>
    <row r="51" spans="2:43" ht="13.2" customHeight="1" x14ac:dyDescent="0.2">
      <c r="B51" s="13"/>
      <c r="C51" s="20" t="s">
        <v>72</v>
      </c>
      <c r="D51" s="21"/>
      <c r="E51" s="21"/>
      <c r="F51" s="21"/>
      <c r="G51" s="21"/>
      <c r="H51" s="21"/>
      <c r="I51" s="21"/>
      <c r="J51" s="21"/>
      <c r="K51" s="21"/>
      <c r="L51" s="21"/>
      <c r="M51" s="69" t="s">
        <v>43</v>
      </c>
      <c r="N51" s="70"/>
      <c r="O51" s="70"/>
      <c r="P51" s="70"/>
      <c r="Q51" s="70"/>
      <c r="R51" s="70"/>
      <c r="S51" s="70"/>
      <c r="T51" s="70"/>
      <c r="U51" s="70"/>
      <c r="V51" s="71"/>
      <c r="W51" s="69" t="s">
        <v>73</v>
      </c>
      <c r="X51" s="23"/>
      <c r="Y51" s="23"/>
      <c r="Z51" s="23"/>
      <c r="AA51" s="23"/>
      <c r="AB51" s="23"/>
      <c r="AC51" s="23"/>
      <c r="AD51" s="23"/>
      <c r="AE51" s="23"/>
      <c r="AF51" s="23"/>
      <c r="AG51" s="23"/>
      <c r="AH51" s="23"/>
      <c r="AI51" s="24"/>
      <c r="AJ51" s="25" t="s">
        <v>26</v>
      </c>
      <c r="AK51" s="26"/>
      <c r="AL51" s="25" t="s">
        <v>26</v>
      </c>
      <c r="AM51" s="26"/>
      <c r="AN51" s="25" t="s">
        <v>26</v>
      </c>
      <c r="AO51" s="26"/>
      <c r="AP51" s="25">
        <v>13</v>
      </c>
      <c r="AQ51" s="26"/>
    </row>
    <row r="52" spans="2:43" x14ac:dyDescent="0.2">
      <c r="B52" s="13"/>
      <c r="C52" s="20"/>
      <c r="D52" s="21"/>
      <c r="E52" s="21"/>
      <c r="F52" s="21"/>
      <c r="G52" s="21"/>
      <c r="H52" s="21"/>
      <c r="I52" s="21"/>
      <c r="J52" s="21"/>
      <c r="K52" s="21"/>
      <c r="L52" s="21"/>
      <c r="M52" s="69"/>
      <c r="N52" s="70"/>
      <c r="O52" s="70"/>
      <c r="P52" s="70"/>
      <c r="Q52" s="70"/>
      <c r="R52" s="70"/>
      <c r="S52" s="70"/>
      <c r="T52" s="70"/>
      <c r="U52" s="70"/>
      <c r="V52" s="71"/>
      <c r="W52" s="22"/>
      <c r="X52" s="23"/>
      <c r="Y52" s="23"/>
      <c r="Z52" s="23"/>
      <c r="AA52" s="23"/>
      <c r="AB52" s="23"/>
      <c r="AC52" s="23"/>
      <c r="AD52" s="23"/>
      <c r="AE52" s="23"/>
      <c r="AF52" s="23"/>
      <c r="AG52" s="23"/>
      <c r="AH52" s="23"/>
      <c r="AI52" s="24"/>
      <c r="AJ52" s="25"/>
      <c r="AK52" s="26"/>
      <c r="AL52" s="25"/>
      <c r="AM52" s="26"/>
      <c r="AN52" s="25"/>
      <c r="AO52" s="26"/>
      <c r="AP52" s="25"/>
      <c r="AQ52" s="26"/>
    </row>
    <row r="53" spans="2:43" x14ac:dyDescent="0.2">
      <c r="B53" s="13"/>
      <c r="C53" s="20"/>
      <c r="D53" s="21"/>
      <c r="E53" s="21"/>
      <c r="F53" s="21"/>
      <c r="G53" s="21"/>
      <c r="H53" s="21"/>
      <c r="I53" s="21"/>
      <c r="J53" s="21"/>
      <c r="K53" s="21"/>
      <c r="L53" s="21"/>
      <c r="M53" s="69"/>
      <c r="N53" s="70"/>
      <c r="O53" s="70"/>
      <c r="P53" s="70"/>
      <c r="Q53" s="70"/>
      <c r="R53" s="70"/>
      <c r="S53" s="70"/>
      <c r="T53" s="70"/>
      <c r="U53" s="70"/>
      <c r="V53" s="71"/>
      <c r="W53" s="22"/>
      <c r="X53" s="23"/>
      <c r="Y53" s="23"/>
      <c r="Z53" s="23"/>
      <c r="AA53" s="23"/>
      <c r="AB53" s="23"/>
      <c r="AC53" s="23"/>
      <c r="AD53" s="23"/>
      <c r="AE53" s="23"/>
      <c r="AF53" s="23"/>
      <c r="AG53" s="23"/>
      <c r="AH53" s="23"/>
      <c r="AI53" s="24"/>
      <c r="AJ53" s="25"/>
      <c r="AK53" s="26"/>
      <c r="AL53" s="25"/>
      <c r="AM53" s="26"/>
      <c r="AN53" s="25"/>
      <c r="AO53" s="26"/>
      <c r="AP53" s="25"/>
      <c r="AQ53" s="26"/>
    </row>
    <row r="54" spans="2:43" x14ac:dyDescent="0.2">
      <c r="B54" s="13"/>
      <c r="C54" s="20"/>
      <c r="D54" s="21"/>
      <c r="E54" s="21"/>
      <c r="F54" s="21"/>
      <c r="G54" s="21"/>
      <c r="H54" s="21"/>
      <c r="I54" s="21"/>
      <c r="J54" s="21"/>
      <c r="K54" s="21"/>
      <c r="L54" s="21"/>
      <c r="M54" s="69"/>
      <c r="N54" s="70"/>
      <c r="O54" s="70"/>
      <c r="P54" s="70"/>
      <c r="Q54" s="70"/>
      <c r="R54" s="70"/>
      <c r="S54" s="70"/>
      <c r="T54" s="70"/>
      <c r="U54" s="70"/>
      <c r="V54" s="71"/>
      <c r="W54" s="22"/>
      <c r="X54" s="23"/>
      <c r="Y54" s="23"/>
      <c r="Z54" s="23"/>
      <c r="AA54" s="23"/>
      <c r="AB54" s="23"/>
      <c r="AC54" s="23"/>
      <c r="AD54" s="23"/>
      <c r="AE54" s="23"/>
      <c r="AF54" s="23"/>
      <c r="AG54" s="23"/>
      <c r="AH54" s="23"/>
      <c r="AI54" s="24"/>
      <c r="AJ54" s="25"/>
      <c r="AK54" s="26"/>
      <c r="AL54" s="25"/>
      <c r="AM54" s="26"/>
      <c r="AN54" s="25"/>
      <c r="AO54" s="26"/>
      <c r="AP54" s="25"/>
      <c r="AQ54" s="26"/>
    </row>
    <row r="55" spans="2:43" x14ac:dyDescent="0.2">
      <c r="B55" s="13"/>
      <c r="C55" s="20"/>
      <c r="D55" s="21"/>
      <c r="E55" s="21"/>
      <c r="F55" s="21"/>
      <c r="G55" s="21"/>
      <c r="H55" s="21"/>
      <c r="I55" s="21"/>
      <c r="J55" s="21"/>
      <c r="K55" s="21"/>
      <c r="L55" s="21"/>
      <c r="M55" s="69"/>
      <c r="N55" s="70"/>
      <c r="O55" s="70"/>
      <c r="P55" s="70"/>
      <c r="Q55" s="70"/>
      <c r="R55" s="70"/>
      <c r="S55" s="70"/>
      <c r="T55" s="70"/>
      <c r="U55" s="70"/>
      <c r="V55" s="71"/>
      <c r="W55" s="22"/>
      <c r="X55" s="23"/>
      <c r="Y55" s="23"/>
      <c r="Z55" s="23"/>
      <c r="AA55" s="23"/>
      <c r="AB55" s="23"/>
      <c r="AC55" s="23"/>
      <c r="AD55" s="23"/>
      <c r="AE55" s="23"/>
      <c r="AF55" s="23"/>
      <c r="AG55" s="23"/>
      <c r="AH55" s="23"/>
      <c r="AI55" s="24"/>
      <c r="AJ55" s="25"/>
      <c r="AK55" s="26"/>
      <c r="AL55" s="25"/>
      <c r="AM55" s="26"/>
      <c r="AN55" s="25"/>
      <c r="AO55" s="26"/>
      <c r="AP55" s="25"/>
      <c r="AQ55" s="26"/>
    </row>
    <row r="56" spans="2:43" x14ac:dyDescent="0.2">
      <c r="B56" s="13"/>
      <c r="C56" s="20"/>
      <c r="D56" s="21"/>
      <c r="E56" s="21"/>
      <c r="F56" s="21"/>
      <c r="G56" s="21"/>
      <c r="H56" s="21"/>
      <c r="I56" s="21"/>
      <c r="J56" s="21"/>
      <c r="K56" s="21"/>
      <c r="L56" s="21"/>
      <c r="M56" s="69"/>
      <c r="N56" s="70"/>
      <c r="O56" s="70"/>
      <c r="P56" s="70"/>
      <c r="Q56" s="70"/>
      <c r="R56" s="70"/>
      <c r="S56" s="70"/>
      <c r="T56" s="70"/>
      <c r="U56" s="70"/>
      <c r="V56" s="71"/>
      <c r="W56" s="22"/>
      <c r="X56" s="23"/>
      <c r="Y56" s="23"/>
      <c r="Z56" s="23"/>
      <c r="AA56" s="23"/>
      <c r="AB56" s="23"/>
      <c r="AC56" s="23"/>
      <c r="AD56" s="23"/>
      <c r="AE56" s="23"/>
      <c r="AF56" s="23"/>
      <c r="AG56" s="23"/>
      <c r="AH56" s="23"/>
      <c r="AI56" s="24"/>
      <c r="AJ56" s="25"/>
      <c r="AK56" s="26"/>
      <c r="AL56" s="25"/>
      <c r="AM56" s="26"/>
      <c r="AN56" s="25"/>
      <c r="AO56" s="26"/>
      <c r="AP56" s="25"/>
      <c r="AQ56" s="26"/>
    </row>
    <row r="57" spans="2:43" x14ac:dyDescent="0.2">
      <c r="B57" s="13"/>
      <c r="C57" s="20"/>
      <c r="D57" s="21"/>
      <c r="E57" s="21"/>
      <c r="F57" s="21"/>
      <c r="G57" s="21"/>
      <c r="H57" s="21"/>
      <c r="I57" s="21"/>
      <c r="J57" s="21"/>
      <c r="K57" s="21"/>
      <c r="L57" s="21"/>
      <c r="M57" s="69"/>
      <c r="N57" s="70"/>
      <c r="O57" s="70"/>
      <c r="P57" s="70"/>
      <c r="Q57" s="70"/>
      <c r="R57" s="70"/>
      <c r="S57" s="70"/>
      <c r="T57" s="70"/>
      <c r="U57" s="70"/>
      <c r="V57" s="71"/>
      <c r="W57" s="22"/>
      <c r="X57" s="23"/>
      <c r="Y57" s="23"/>
      <c r="Z57" s="23"/>
      <c r="AA57" s="23"/>
      <c r="AB57" s="23"/>
      <c r="AC57" s="23"/>
      <c r="AD57" s="23"/>
      <c r="AE57" s="23"/>
      <c r="AF57" s="23"/>
      <c r="AG57" s="23"/>
      <c r="AH57" s="23"/>
      <c r="AI57" s="24"/>
      <c r="AJ57" s="25"/>
      <c r="AK57" s="26"/>
      <c r="AL57" s="25"/>
      <c r="AM57" s="26"/>
      <c r="AN57" s="25"/>
      <c r="AO57" s="26"/>
      <c r="AP57" s="25"/>
      <c r="AQ57" s="26"/>
    </row>
    <row r="58" spans="2:43" ht="348" customHeight="1" x14ac:dyDescent="0.2">
      <c r="B58" s="13"/>
      <c r="C58" s="20"/>
      <c r="D58" s="21"/>
      <c r="E58" s="21"/>
      <c r="F58" s="21"/>
      <c r="G58" s="21"/>
      <c r="H58" s="21"/>
      <c r="I58" s="21"/>
      <c r="J58" s="21"/>
      <c r="K58" s="21"/>
      <c r="L58" s="21"/>
      <c r="M58" s="69"/>
      <c r="N58" s="70"/>
      <c r="O58" s="70"/>
      <c r="P58" s="70"/>
      <c r="Q58" s="70"/>
      <c r="R58" s="70"/>
      <c r="S58" s="70"/>
      <c r="T58" s="70"/>
      <c r="U58" s="70"/>
      <c r="V58" s="71"/>
      <c r="W58" s="22"/>
      <c r="X58" s="23"/>
      <c r="Y58" s="23"/>
      <c r="Z58" s="23"/>
      <c r="AA58" s="23"/>
      <c r="AB58" s="23"/>
      <c r="AC58" s="23"/>
      <c r="AD58" s="23"/>
      <c r="AE58" s="23"/>
      <c r="AF58" s="23"/>
      <c r="AG58" s="23"/>
      <c r="AH58" s="23"/>
      <c r="AI58" s="24"/>
      <c r="AJ58" s="25"/>
      <c r="AK58" s="26"/>
      <c r="AL58" s="25"/>
      <c r="AM58" s="26"/>
      <c r="AN58" s="25"/>
      <c r="AO58" s="26"/>
      <c r="AP58" s="25"/>
      <c r="AQ58" s="26"/>
    </row>
    <row r="59" spans="2:43" x14ac:dyDescent="0.2">
      <c r="B59" s="13"/>
      <c r="C59" s="20" t="s">
        <v>27</v>
      </c>
      <c r="D59" s="21"/>
      <c r="E59" s="21"/>
      <c r="F59" s="21"/>
      <c r="G59" s="21"/>
      <c r="H59" s="21"/>
      <c r="I59" s="21"/>
      <c r="J59" s="21"/>
      <c r="K59" s="21"/>
      <c r="L59" s="21"/>
      <c r="M59" s="22"/>
      <c r="N59" s="23"/>
      <c r="O59" s="23"/>
      <c r="P59" s="23"/>
      <c r="Q59" s="23"/>
      <c r="R59" s="23"/>
      <c r="S59" s="23"/>
      <c r="T59" s="23"/>
      <c r="U59" s="23"/>
      <c r="V59" s="24"/>
      <c r="W59" s="22"/>
      <c r="X59" s="23"/>
      <c r="Y59" s="23"/>
      <c r="Z59" s="23"/>
      <c r="AA59" s="23"/>
      <c r="AB59" s="23"/>
      <c r="AC59" s="23"/>
      <c r="AD59" s="23"/>
      <c r="AE59" s="23"/>
      <c r="AF59" s="23"/>
      <c r="AG59" s="23"/>
      <c r="AH59" s="23"/>
      <c r="AI59" s="24"/>
      <c r="AJ59" s="25" t="s">
        <v>26</v>
      </c>
      <c r="AK59" s="26"/>
      <c r="AL59" s="25" t="s">
        <v>26</v>
      </c>
      <c r="AM59" s="26"/>
      <c r="AN59" s="25"/>
      <c r="AO59" s="26"/>
      <c r="AP59" s="25">
        <v>1</v>
      </c>
      <c r="AQ59" s="26"/>
    </row>
    <row r="60" spans="2:43" ht="13.8" thickBot="1" x14ac:dyDescent="0.25">
      <c r="B60" s="15"/>
      <c r="C60" s="27"/>
      <c r="D60" s="28"/>
      <c r="E60" s="28"/>
      <c r="F60" s="28"/>
      <c r="G60" s="28"/>
      <c r="H60" s="28"/>
      <c r="I60" s="28"/>
      <c r="J60" s="28"/>
      <c r="K60" s="28"/>
      <c r="L60" s="28"/>
      <c r="M60" s="29"/>
      <c r="N60" s="30"/>
      <c r="O60" s="30"/>
      <c r="P60" s="30"/>
      <c r="Q60" s="30"/>
      <c r="R60" s="30"/>
      <c r="S60" s="30"/>
      <c r="T60" s="30"/>
      <c r="U60" s="30"/>
      <c r="V60" s="31"/>
      <c r="W60" s="29"/>
      <c r="X60" s="30"/>
      <c r="Y60" s="30"/>
      <c r="Z60" s="30"/>
      <c r="AA60" s="30"/>
      <c r="AB60" s="30"/>
      <c r="AC60" s="30"/>
      <c r="AD60" s="30"/>
      <c r="AE60" s="30"/>
      <c r="AF60" s="30"/>
      <c r="AG60" s="30"/>
      <c r="AH60" s="30"/>
      <c r="AI60" s="31"/>
      <c r="AJ60" s="32"/>
      <c r="AK60" s="33"/>
      <c r="AL60" s="32"/>
      <c r="AM60" s="33"/>
      <c r="AN60" s="32"/>
      <c r="AO60" s="33"/>
      <c r="AP60" s="32"/>
      <c r="AQ60" s="33"/>
    </row>
    <row r="61" spans="2:43" ht="13.2" customHeight="1" thickTop="1" x14ac:dyDescent="0.2">
      <c r="B61" s="12" t="s">
        <v>28</v>
      </c>
      <c r="C61" s="90" t="s">
        <v>74</v>
      </c>
      <c r="D61" s="91"/>
      <c r="E61" s="91"/>
      <c r="F61" s="91"/>
      <c r="G61" s="91"/>
      <c r="H61" s="91"/>
      <c r="I61" s="91"/>
      <c r="J61" s="91"/>
      <c r="K61" s="91"/>
      <c r="L61" s="91"/>
      <c r="M61" s="92" t="s">
        <v>44</v>
      </c>
      <c r="N61" s="93"/>
      <c r="O61" s="93"/>
      <c r="P61" s="93"/>
      <c r="Q61" s="93"/>
      <c r="R61" s="93"/>
      <c r="S61" s="93"/>
      <c r="T61" s="93"/>
      <c r="U61" s="93"/>
      <c r="V61" s="94"/>
      <c r="W61" s="92" t="s">
        <v>75</v>
      </c>
      <c r="X61" s="95"/>
      <c r="Y61" s="95"/>
      <c r="Z61" s="95"/>
      <c r="AA61" s="95"/>
      <c r="AB61" s="95"/>
      <c r="AC61" s="95"/>
      <c r="AD61" s="95"/>
      <c r="AE61" s="95"/>
      <c r="AF61" s="95"/>
      <c r="AG61" s="95"/>
      <c r="AH61" s="95"/>
      <c r="AI61" s="96"/>
      <c r="AJ61" s="18" t="s">
        <v>26</v>
      </c>
      <c r="AK61" s="19"/>
      <c r="AL61" s="18" t="s">
        <v>26</v>
      </c>
      <c r="AM61" s="19"/>
      <c r="AN61" s="18" t="s">
        <v>26</v>
      </c>
      <c r="AO61" s="19"/>
      <c r="AP61" s="16">
        <v>14</v>
      </c>
      <c r="AQ61" s="17"/>
    </row>
    <row r="62" spans="2:43" x14ac:dyDescent="0.2">
      <c r="B62" s="13"/>
      <c r="C62" s="20"/>
      <c r="D62" s="21"/>
      <c r="E62" s="21"/>
      <c r="F62" s="21"/>
      <c r="G62" s="21"/>
      <c r="H62" s="21"/>
      <c r="I62" s="21"/>
      <c r="J62" s="21"/>
      <c r="K62" s="21"/>
      <c r="L62" s="21"/>
      <c r="M62" s="69"/>
      <c r="N62" s="70"/>
      <c r="O62" s="70"/>
      <c r="P62" s="70"/>
      <c r="Q62" s="70"/>
      <c r="R62" s="70"/>
      <c r="S62" s="70"/>
      <c r="T62" s="70"/>
      <c r="U62" s="70"/>
      <c r="V62" s="71"/>
      <c r="W62" s="22"/>
      <c r="X62" s="23"/>
      <c r="Y62" s="23"/>
      <c r="Z62" s="23"/>
      <c r="AA62" s="23"/>
      <c r="AB62" s="23"/>
      <c r="AC62" s="23"/>
      <c r="AD62" s="23"/>
      <c r="AE62" s="23"/>
      <c r="AF62" s="23"/>
      <c r="AG62" s="23"/>
      <c r="AH62" s="23"/>
      <c r="AI62" s="24"/>
      <c r="AJ62" s="25"/>
      <c r="AK62" s="26"/>
      <c r="AL62" s="25"/>
      <c r="AM62" s="26"/>
      <c r="AN62" s="25"/>
      <c r="AO62" s="26"/>
      <c r="AP62" s="16"/>
      <c r="AQ62" s="17"/>
    </row>
    <row r="63" spans="2:43" x14ac:dyDescent="0.2">
      <c r="B63" s="13"/>
      <c r="C63" s="20"/>
      <c r="D63" s="21"/>
      <c r="E63" s="21"/>
      <c r="F63" s="21"/>
      <c r="G63" s="21"/>
      <c r="H63" s="21"/>
      <c r="I63" s="21"/>
      <c r="J63" s="21"/>
      <c r="K63" s="21"/>
      <c r="L63" s="21"/>
      <c r="M63" s="69"/>
      <c r="N63" s="70"/>
      <c r="O63" s="70"/>
      <c r="P63" s="70"/>
      <c r="Q63" s="70"/>
      <c r="R63" s="70"/>
      <c r="S63" s="70"/>
      <c r="T63" s="70"/>
      <c r="U63" s="70"/>
      <c r="V63" s="71"/>
      <c r="W63" s="22"/>
      <c r="X63" s="23"/>
      <c r="Y63" s="23"/>
      <c r="Z63" s="23"/>
      <c r="AA63" s="23"/>
      <c r="AB63" s="23"/>
      <c r="AC63" s="23"/>
      <c r="AD63" s="23"/>
      <c r="AE63" s="23"/>
      <c r="AF63" s="23"/>
      <c r="AG63" s="23"/>
      <c r="AH63" s="23"/>
      <c r="AI63" s="24"/>
      <c r="AJ63" s="25"/>
      <c r="AK63" s="26"/>
      <c r="AL63" s="25"/>
      <c r="AM63" s="26"/>
      <c r="AN63" s="25"/>
      <c r="AO63" s="26"/>
      <c r="AP63" s="16"/>
      <c r="AQ63" s="17"/>
    </row>
    <row r="64" spans="2:43" x14ac:dyDescent="0.2">
      <c r="B64" s="13"/>
      <c r="C64" s="20"/>
      <c r="D64" s="21"/>
      <c r="E64" s="21"/>
      <c r="F64" s="21"/>
      <c r="G64" s="21"/>
      <c r="H64" s="21"/>
      <c r="I64" s="21"/>
      <c r="J64" s="21"/>
      <c r="K64" s="21"/>
      <c r="L64" s="21"/>
      <c r="M64" s="69"/>
      <c r="N64" s="70"/>
      <c r="O64" s="70"/>
      <c r="P64" s="70"/>
      <c r="Q64" s="70"/>
      <c r="R64" s="70"/>
      <c r="S64" s="70"/>
      <c r="T64" s="70"/>
      <c r="U64" s="70"/>
      <c r="V64" s="71"/>
      <c r="W64" s="22"/>
      <c r="X64" s="23"/>
      <c r="Y64" s="23"/>
      <c r="Z64" s="23"/>
      <c r="AA64" s="23"/>
      <c r="AB64" s="23"/>
      <c r="AC64" s="23"/>
      <c r="AD64" s="23"/>
      <c r="AE64" s="23"/>
      <c r="AF64" s="23"/>
      <c r="AG64" s="23"/>
      <c r="AH64" s="23"/>
      <c r="AI64" s="24"/>
      <c r="AJ64" s="25"/>
      <c r="AK64" s="26"/>
      <c r="AL64" s="25"/>
      <c r="AM64" s="26"/>
      <c r="AN64" s="25"/>
      <c r="AO64" s="26"/>
      <c r="AP64" s="16"/>
      <c r="AQ64" s="17"/>
    </row>
    <row r="65" spans="2:43" x14ac:dyDescent="0.2">
      <c r="B65" s="13"/>
      <c r="C65" s="20"/>
      <c r="D65" s="21"/>
      <c r="E65" s="21"/>
      <c r="F65" s="21"/>
      <c r="G65" s="21"/>
      <c r="H65" s="21"/>
      <c r="I65" s="21"/>
      <c r="J65" s="21"/>
      <c r="K65" s="21"/>
      <c r="L65" s="21"/>
      <c r="M65" s="69"/>
      <c r="N65" s="70"/>
      <c r="O65" s="70"/>
      <c r="P65" s="70"/>
      <c r="Q65" s="70"/>
      <c r="R65" s="70"/>
      <c r="S65" s="70"/>
      <c r="T65" s="70"/>
      <c r="U65" s="70"/>
      <c r="V65" s="71"/>
      <c r="W65" s="22"/>
      <c r="X65" s="23"/>
      <c r="Y65" s="23"/>
      <c r="Z65" s="23"/>
      <c r="AA65" s="23"/>
      <c r="AB65" s="23"/>
      <c r="AC65" s="23"/>
      <c r="AD65" s="23"/>
      <c r="AE65" s="23"/>
      <c r="AF65" s="23"/>
      <c r="AG65" s="23"/>
      <c r="AH65" s="23"/>
      <c r="AI65" s="24"/>
      <c r="AJ65" s="25"/>
      <c r="AK65" s="26"/>
      <c r="AL65" s="25"/>
      <c r="AM65" s="26"/>
      <c r="AN65" s="25"/>
      <c r="AO65" s="26"/>
      <c r="AP65" s="16"/>
      <c r="AQ65" s="17"/>
    </row>
    <row r="66" spans="2:43" x14ac:dyDescent="0.2">
      <c r="B66" s="13"/>
      <c r="C66" s="20"/>
      <c r="D66" s="21"/>
      <c r="E66" s="21"/>
      <c r="F66" s="21"/>
      <c r="G66" s="21"/>
      <c r="H66" s="21"/>
      <c r="I66" s="21"/>
      <c r="J66" s="21"/>
      <c r="K66" s="21"/>
      <c r="L66" s="21"/>
      <c r="M66" s="69"/>
      <c r="N66" s="70"/>
      <c r="O66" s="70"/>
      <c r="P66" s="70"/>
      <c r="Q66" s="70"/>
      <c r="R66" s="70"/>
      <c r="S66" s="70"/>
      <c r="T66" s="70"/>
      <c r="U66" s="70"/>
      <c r="V66" s="71"/>
      <c r="W66" s="22"/>
      <c r="X66" s="23"/>
      <c r="Y66" s="23"/>
      <c r="Z66" s="23"/>
      <c r="AA66" s="23"/>
      <c r="AB66" s="23"/>
      <c r="AC66" s="23"/>
      <c r="AD66" s="23"/>
      <c r="AE66" s="23"/>
      <c r="AF66" s="23"/>
      <c r="AG66" s="23"/>
      <c r="AH66" s="23"/>
      <c r="AI66" s="24"/>
      <c r="AJ66" s="25"/>
      <c r="AK66" s="26"/>
      <c r="AL66" s="25"/>
      <c r="AM66" s="26"/>
      <c r="AN66" s="25"/>
      <c r="AO66" s="26"/>
      <c r="AP66" s="16"/>
      <c r="AQ66" s="17"/>
    </row>
    <row r="67" spans="2:43" ht="75" customHeight="1" x14ac:dyDescent="0.2">
      <c r="B67" s="13"/>
      <c r="C67" s="20"/>
      <c r="D67" s="21"/>
      <c r="E67" s="21"/>
      <c r="F67" s="21"/>
      <c r="G67" s="21"/>
      <c r="H67" s="21"/>
      <c r="I67" s="21"/>
      <c r="J67" s="21"/>
      <c r="K67" s="21"/>
      <c r="L67" s="21"/>
      <c r="M67" s="69"/>
      <c r="N67" s="70"/>
      <c r="O67" s="70"/>
      <c r="P67" s="70"/>
      <c r="Q67" s="70"/>
      <c r="R67" s="70"/>
      <c r="S67" s="70"/>
      <c r="T67" s="70"/>
      <c r="U67" s="70"/>
      <c r="V67" s="71"/>
      <c r="W67" s="22"/>
      <c r="X67" s="23"/>
      <c r="Y67" s="23"/>
      <c r="Z67" s="23"/>
      <c r="AA67" s="23"/>
      <c r="AB67" s="23"/>
      <c r="AC67" s="23"/>
      <c r="AD67" s="23"/>
      <c r="AE67" s="23"/>
      <c r="AF67" s="23"/>
      <c r="AG67" s="23"/>
      <c r="AH67" s="23"/>
      <c r="AI67" s="24"/>
      <c r="AJ67" s="25"/>
      <c r="AK67" s="26"/>
      <c r="AL67" s="25"/>
      <c r="AM67" s="26"/>
      <c r="AN67" s="25"/>
      <c r="AO67" s="26"/>
      <c r="AP67" s="16"/>
      <c r="AQ67" s="17"/>
    </row>
    <row r="68" spans="2:43" ht="225.6" customHeight="1" x14ac:dyDescent="0.2">
      <c r="B68" s="13"/>
      <c r="C68" s="20"/>
      <c r="D68" s="21"/>
      <c r="E68" s="21"/>
      <c r="F68" s="21"/>
      <c r="G68" s="21"/>
      <c r="H68" s="21"/>
      <c r="I68" s="21"/>
      <c r="J68" s="21"/>
      <c r="K68" s="21"/>
      <c r="L68" s="21"/>
      <c r="M68" s="69"/>
      <c r="N68" s="70"/>
      <c r="O68" s="70"/>
      <c r="P68" s="70"/>
      <c r="Q68" s="70"/>
      <c r="R68" s="70"/>
      <c r="S68" s="70"/>
      <c r="T68" s="70"/>
      <c r="U68" s="70"/>
      <c r="V68" s="71"/>
      <c r="W68" s="22"/>
      <c r="X68" s="23"/>
      <c r="Y68" s="23"/>
      <c r="Z68" s="23"/>
      <c r="AA68" s="23"/>
      <c r="AB68" s="23"/>
      <c r="AC68" s="23"/>
      <c r="AD68" s="23"/>
      <c r="AE68" s="23"/>
      <c r="AF68" s="23"/>
      <c r="AG68" s="23"/>
      <c r="AH68" s="23"/>
      <c r="AI68" s="24"/>
      <c r="AJ68" s="25"/>
      <c r="AK68" s="26"/>
      <c r="AL68" s="25"/>
      <c r="AM68" s="26"/>
      <c r="AN68" s="25"/>
      <c r="AO68" s="26"/>
      <c r="AP68" s="16"/>
      <c r="AQ68" s="17"/>
    </row>
    <row r="69" spans="2:43" ht="15" customHeight="1" x14ac:dyDescent="0.2">
      <c r="B69" s="13"/>
      <c r="C69" s="20" t="s">
        <v>76</v>
      </c>
      <c r="D69" s="21"/>
      <c r="E69" s="21"/>
      <c r="F69" s="21"/>
      <c r="G69" s="21"/>
      <c r="H69" s="21"/>
      <c r="I69" s="21"/>
      <c r="J69" s="21"/>
      <c r="K69" s="21"/>
      <c r="L69" s="21"/>
      <c r="M69" s="69" t="s">
        <v>45</v>
      </c>
      <c r="N69" s="70"/>
      <c r="O69" s="70"/>
      <c r="P69" s="70"/>
      <c r="Q69" s="70"/>
      <c r="R69" s="70"/>
      <c r="S69" s="70"/>
      <c r="T69" s="70"/>
      <c r="U69" s="70"/>
      <c r="V69" s="71"/>
      <c r="W69" s="69" t="s">
        <v>77</v>
      </c>
      <c r="X69" s="23"/>
      <c r="Y69" s="23"/>
      <c r="Z69" s="23"/>
      <c r="AA69" s="23"/>
      <c r="AB69" s="23"/>
      <c r="AC69" s="23"/>
      <c r="AD69" s="23"/>
      <c r="AE69" s="23"/>
      <c r="AF69" s="23"/>
      <c r="AG69" s="23"/>
      <c r="AH69" s="23"/>
      <c r="AI69" s="24"/>
      <c r="AJ69" s="25" t="s">
        <v>26</v>
      </c>
      <c r="AK69" s="26"/>
      <c r="AL69" s="25" t="s">
        <v>26</v>
      </c>
      <c r="AM69" s="26"/>
      <c r="AN69" s="25" t="s">
        <v>26</v>
      </c>
      <c r="AO69" s="26"/>
      <c r="AP69" s="16"/>
      <c r="AQ69" s="17"/>
    </row>
    <row r="70" spans="2:43" x14ac:dyDescent="0.2">
      <c r="B70" s="13"/>
      <c r="C70" s="20"/>
      <c r="D70" s="21"/>
      <c r="E70" s="21"/>
      <c r="F70" s="21"/>
      <c r="G70" s="21"/>
      <c r="H70" s="21"/>
      <c r="I70" s="21"/>
      <c r="J70" s="21"/>
      <c r="K70" s="21"/>
      <c r="L70" s="21"/>
      <c r="M70" s="69"/>
      <c r="N70" s="70"/>
      <c r="O70" s="70"/>
      <c r="P70" s="70"/>
      <c r="Q70" s="70"/>
      <c r="R70" s="70"/>
      <c r="S70" s="70"/>
      <c r="T70" s="70"/>
      <c r="U70" s="70"/>
      <c r="V70" s="71"/>
      <c r="W70" s="22"/>
      <c r="X70" s="23"/>
      <c r="Y70" s="23"/>
      <c r="Z70" s="23"/>
      <c r="AA70" s="23"/>
      <c r="AB70" s="23"/>
      <c r="AC70" s="23"/>
      <c r="AD70" s="23"/>
      <c r="AE70" s="23"/>
      <c r="AF70" s="23"/>
      <c r="AG70" s="23"/>
      <c r="AH70" s="23"/>
      <c r="AI70" s="24"/>
      <c r="AJ70" s="25"/>
      <c r="AK70" s="26"/>
      <c r="AL70" s="25"/>
      <c r="AM70" s="26"/>
      <c r="AN70" s="25"/>
      <c r="AO70" s="26"/>
      <c r="AP70" s="16"/>
      <c r="AQ70" s="17"/>
    </row>
    <row r="71" spans="2:43" x14ac:dyDescent="0.2">
      <c r="B71" s="13"/>
      <c r="C71" s="20"/>
      <c r="D71" s="21"/>
      <c r="E71" s="21"/>
      <c r="F71" s="21"/>
      <c r="G71" s="21"/>
      <c r="H71" s="21"/>
      <c r="I71" s="21"/>
      <c r="J71" s="21"/>
      <c r="K71" s="21"/>
      <c r="L71" s="21"/>
      <c r="M71" s="69"/>
      <c r="N71" s="70"/>
      <c r="O71" s="70"/>
      <c r="P71" s="70"/>
      <c r="Q71" s="70"/>
      <c r="R71" s="70"/>
      <c r="S71" s="70"/>
      <c r="T71" s="70"/>
      <c r="U71" s="70"/>
      <c r="V71" s="71"/>
      <c r="W71" s="22"/>
      <c r="X71" s="23"/>
      <c r="Y71" s="23"/>
      <c r="Z71" s="23"/>
      <c r="AA71" s="23"/>
      <c r="AB71" s="23"/>
      <c r="AC71" s="23"/>
      <c r="AD71" s="23"/>
      <c r="AE71" s="23"/>
      <c r="AF71" s="23"/>
      <c r="AG71" s="23"/>
      <c r="AH71" s="23"/>
      <c r="AI71" s="24"/>
      <c r="AJ71" s="25"/>
      <c r="AK71" s="26"/>
      <c r="AL71" s="25"/>
      <c r="AM71" s="26"/>
      <c r="AN71" s="25"/>
      <c r="AO71" s="26"/>
      <c r="AP71" s="16"/>
      <c r="AQ71" s="17"/>
    </row>
    <row r="72" spans="2:43" x14ac:dyDescent="0.2">
      <c r="B72" s="13"/>
      <c r="C72" s="20"/>
      <c r="D72" s="21"/>
      <c r="E72" s="21"/>
      <c r="F72" s="21"/>
      <c r="G72" s="21"/>
      <c r="H72" s="21"/>
      <c r="I72" s="21"/>
      <c r="J72" s="21"/>
      <c r="K72" s="21"/>
      <c r="L72" s="21"/>
      <c r="M72" s="69"/>
      <c r="N72" s="70"/>
      <c r="O72" s="70"/>
      <c r="P72" s="70"/>
      <c r="Q72" s="70"/>
      <c r="R72" s="70"/>
      <c r="S72" s="70"/>
      <c r="T72" s="70"/>
      <c r="U72" s="70"/>
      <c r="V72" s="71"/>
      <c r="W72" s="22"/>
      <c r="X72" s="23"/>
      <c r="Y72" s="23"/>
      <c r="Z72" s="23"/>
      <c r="AA72" s="23"/>
      <c r="AB72" s="23"/>
      <c r="AC72" s="23"/>
      <c r="AD72" s="23"/>
      <c r="AE72" s="23"/>
      <c r="AF72" s="23"/>
      <c r="AG72" s="23"/>
      <c r="AH72" s="23"/>
      <c r="AI72" s="24"/>
      <c r="AJ72" s="25"/>
      <c r="AK72" s="26"/>
      <c r="AL72" s="25"/>
      <c r="AM72" s="26"/>
      <c r="AN72" s="25"/>
      <c r="AO72" s="26"/>
      <c r="AP72" s="16"/>
      <c r="AQ72" s="17"/>
    </row>
    <row r="73" spans="2:43" x14ac:dyDescent="0.2">
      <c r="B73" s="13"/>
      <c r="C73" s="20"/>
      <c r="D73" s="21"/>
      <c r="E73" s="21"/>
      <c r="F73" s="21"/>
      <c r="G73" s="21"/>
      <c r="H73" s="21"/>
      <c r="I73" s="21"/>
      <c r="J73" s="21"/>
      <c r="K73" s="21"/>
      <c r="L73" s="21"/>
      <c r="M73" s="69"/>
      <c r="N73" s="70"/>
      <c r="O73" s="70"/>
      <c r="P73" s="70"/>
      <c r="Q73" s="70"/>
      <c r="R73" s="70"/>
      <c r="S73" s="70"/>
      <c r="T73" s="70"/>
      <c r="U73" s="70"/>
      <c r="V73" s="71"/>
      <c r="W73" s="22"/>
      <c r="X73" s="23"/>
      <c r="Y73" s="23"/>
      <c r="Z73" s="23"/>
      <c r="AA73" s="23"/>
      <c r="AB73" s="23"/>
      <c r="AC73" s="23"/>
      <c r="AD73" s="23"/>
      <c r="AE73" s="23"/>
      <c r="AF73" s="23"/>
      <c r="AG73" s="23"/>
      <c r="AH73" s="23"/>
      <c r="AI73" s="24"/>
      <c r="AJ73" s="25"/>
      <c r="AK73" s="26"/>
      <c r="AL73" s="25"/>
      <c r="AM73" s="26"/>
      <c r="AN73" s="25"/>
      <c r="AO73" s="26"/>
      <c r="AP73" s="16"/>
      <c r="AQ73" s="17"/>
    </row>
    <row r="74" spans="2:43" x14ac:dyDescent="0.2">
      <c r="B74" s="13"/>
      <c r="C74" s="20"/>
      <c r="D74" s="21"/>
      <c r="E74" s="21"/>
      <c r="F74" s="21"/>
      <c r="G74" s="21"/>
      <c r="H74" s="21"/>
      <c r="I74" s="21"/>
      <c r="J74" s="21"/>
      <c r="K74" s="21"/>
      <c r="L74" s="21"/>
      <c r="M74" s="69"/>
      <c r="N74" s="70"/>
      <c r="O74" s="70"/>
      <c r="P74" s="70"/>
      <c r="Q74" s="70"/>
      <c r="R74" s="70"/>
      <c r="S74" s="70"/>
      <c r="T74" s="70"/>
      <c r="U74" s="70"/>
      <c r="V74" s="71"/>
      <c r="W74" s="22"/>
      <c r="X74" s="23"/>
      <c r="Y74" s="23"/>
      <c r="Z74" s="23"/>
      <c r="AA74" s="23"/>
      <c r="AB74" s="23"/>
      <c r="AC74" s="23"/>
      <c r="AD74" s="23"/>
      <c r="AE74" s="23"/>
      <c r="AF74" s="23"/>
      <c r="AG74" s="23"/>
      <c r="AH74" s="23"/>
      <c r="AI74" s="24"/>
      <c r="AJ74" s="25"/>
      <c r="AK74" s="26"/>
      <c r="AL74" s="25"/>
      <c r="AM74" s="26"/>
      <c r="AN74" s="25"/>
      <c r="AO74" s="26"/>
      <c r="AP74" s="16"/>
      <c r="AQ74" s="17"/>
    </row>
    <row r="75" spans="2:43" x14ac:dyDescent="0.2">
      <c r="B75" s="13"/>
      <c r="C75" s="20"/>
      <c r="D75" s="21"/>
      <c r="E75" s="21"/>
      <c r="F75" s="21"/>
      <c r="G75" s="21"/>
      <c r="H75" s="21"/>
      <c r="I75" s="21"/>
      <c r="J75" s="21"/>
      <c r="K75" s="21"/>
      <c r="L75" s="21"/>
      <c r="M75" s="69"/>
      <c r="N75" s="70"/>
      <c r="O75" s="70"/>
      <c r="P75" s="70"/>
      <c r="Q75" s="70"/>
      <c r="R75" s="70"/>
      <c r="S75" s="70"/>
      <c r="T75" s="70"/>
      <c r="U75" s="70"/>
      <c r="V75" s="71"/>
      <c r="W75" s="22"/>
      <c r="X75" s="23"/>
      <c r="Y75" s="23"/>
      <c r="Z75" s="23"/>
      <c r="AA75" s="23"/>
      <c r="AB75" s="23"/>
      <c r="AC75" s="23"/>
      <c r="AD75" s="23"/>
      <c r="AE75" s="23"/>
      <c r="AF75" s="23"/>
      <c r="AG75" s="23"/>
      <c r="AH75" s="23"/>
      <c r="AI75" s="24"/>
      <c r="AJ75" s="25"/>
      <c r="AK75" s="26"/>
      <c r="AL75" s="25"/>
      <c r="AM75" s="26"/>
      <c r="AN75" s="25"/>
      <c r="AO75" s="26"/>
      <c r="AP75" s="16"/>
      <c r="AQ75" s="17"/>
    </row>
    <row r="76" spans="2:43" ht="154.94999999999999" customHeight="1" x14ac:dyDescent="0.2">
      <c r="B76" s="13"/>
      <c r="C76" s="20"/>
      <c r="D76" s="21"/>
      <c r="E76" s="21"/>
      <c r="F76" s="21"/>
      <c r="G76" s="21"/>
      <c r="H76" s="21"/>
      <c r="I76" s="21"/>
      <c r="J76" s="21"/>
      <c r="K76" s="21"/>
      <c r="L76" s="21"/>
      <c r="M76" s="69"/>
      <c r="N76" s="70"/>
      <c r="O76" s="70"/>
      <c r="P76" s="70"/>
      <c r="Q76" s="70"/>
      <c r="R76" s="70"/>
      <c r="S76" s="70"/>
      <c r="T76" s="70"/>
      <c r="U76" s="70"/>
      <c r="V76" s="71"/>
      <c r="W76" s="22"/>
      <c r="X76" s="23"/>
      <c r="Y76" s="23"/>
      <c r="Z76" s="23"/>
      <c r="AA76" s="23"/>
      <c r="AB76" s="23"/>
      <c r="AC76" s="23"/>
      <c r="AD76" s="23"/>
      <c r="AE76" s="23"/>
      <c r="AF76" s="23"/>
      <c r="AG76" s="23"/>
      <c r="AH76" s="23"/>
      <c r="AI76" s="24"/>
      <c r="AJ76" s="25"/>
      <c r="AK76" s="26"/>
      <c r="AL76" s="25"/>
      <c r="AM76" s="26"/>
      <c r="AN76" s="25"/>
      <c r="AO76" s="26"/>
      <c r="AP76" s="18"/>
      <c r="AQ76" s="19"/>
    </row>
    <row r="77" spans="2:43" ht="13.2" customHeight="1" x14ac:dyDescent="0.2">
      <c r="B77" s="13"/>
      <c r="C77" s="20" t="s">
        <v>35</v>
      </c>
      <c r="D77" s="21"/>
      <c r="E77" s="21"/>
      <c r="F77" s="21"/>
      <c r="G77" s="21"/>
      <c r="H77" s="21"/>
      <c r="I77" s="21"/>
      <c r="J77" s="21"/>
      <c r="K77" s="21"/>
      <c r="L77" s="21"/>
      <c r="M77" s="69"/>
      <c r="N77" s="70"/>
      <c r="O77" s="70"/>
      <c r="P77" s="70"/>
      <c r="Q77" s="70"/>
      <c r="R77" s="70"/>
      <c r="S77" s="70"/>
      <c r="T77" s="70"/>
      <c r="U77" s="70"/>
      <c r="V77" s="71"/>
      <c r="W77" s="22"/>
      <c r="X77" s="23"/>
      <c r="Y77" s="23"/>
      <c r="Z77" s="23"/>
      <c r="AA77" s="23"/>
      <c r="AB77" s="23"/>
      <c r="AC77" s="23"/>
      <c r="AD77" s="23"/>
      <c r="AE77" s="23"/>
      <c r="AF77" s="23"/>
      <c r="AG77" s="23"/>
      <c r="AH77" s="23"/>
      <c r="AI77" s="24"/>
      <c r="AJ77" s="25"/>
      <c r="AK77" s="26"/>
      <c r="AL77" s="25"/>
      <c r="AM77" s="26"/>
      <c r="AN77" s="25"/>
      <c r="AO77" s="26"/>
      <c r="AP77" s="25">
        <v>1</v>
      </c>
      <c r="AQ77" s="26"/>
    </row>
    <row r="78" spans="2:43" x14ac:dyDescent="0.2">
      <c r="B78" s="13"/>
      <c r="C78" s="20"/>
      <c r="D78" s="21"/>
      <c r="E78" s="21"/>
      <c r="F78" s="21"/>
      <c r="G78" s="21"/>
      <c r="H78" s="21"/>
      <c r="I78" s="21"/>
      <c r="J78" s="21"/>
      <c r="K78" s="21"/>
      <c r="L78" s="21"/>
      <c r="M78" s="69"/>
      <c r="N78" s="70"/>
      <c r="O78" s="70"/>
      <c r="P78" s="70"/>
      <c r="Q78" s="70"/>
      <c r="R78" s="70"/>
      <c r="S78" s="70"/>
      <c r="T78" s="70"/>
      <c r="U78" s="70"/>
      <c r="V78" s="71"/>
      <c r="W78" s="22"/>
      <c r="X78" s="23"/>
      <c r="Y78" s="23"/>
      <c r="Z78" s="23"/>
      <c r="AA78" s="23"/>
      <c r="AB78" s="23"/>
      <c r="AC78" s="23"/>
      <c r="AD78" s="23"/>
      <c r="AE78" s="23"/>
      <c r="AF78" s="23"/>
      <c r="AG78" s="23"/>
      <c r="AH78" s="23"/>
      <c r="AI78" s="24"/>
      <c r="AJ78" s="25"/>
      <c r="AK78" s="26"/>
      <c r="AL78" s="25"/>
      <c r="AM78" s="26"/>
      <c r="AN78" s="25"/>
      <c r="AO78" s="26"/>
      <c r="AP78" s="25"/>
      <c r="AQ78" s="26"/>
    </row>
    <row r="79" spans="2:43" x14ac:dyDescent="0.2">
      <c r="B79" s="13"/>
      <c r="C79" s="20"/>
      <c r="D79" s="21"/>
      <c r="E79" s="21"/>
      <c r="F79" s="21"/>
      <c r="G79" s="21"/>
      <c r="H79" s="21"/>
      <c r="I79" s="21"/>
      <c r="J79" s="21"/>
      <c r="K79" s="21"/>
      <c r="L79" s="21"/>
      <c r="M79" s="69"/>
      <c r="N79" s="70"/>
      <c r="O79" s="70"/>
      <c r="P79" s="70"/>
      <c r="Q79" s="70"/>
      <c r="R79" s="70"/>
      <c r="S79" s="70"/>
      <c r="T79" s="70"/>
      <c r="U79" s="70"/>
      <c r="V79" s="71"/>
      <c r="W79" s="22"/>
      <c r="X79" s="23"/>
      <c r="Y79" s="23"/>
      <c r="Z79" s="23"/>
      <c r="AA79" s="23"/>
      <c r="AB79" s="23"/>
      <c r="AC79" s="23"/>
      <c r="AD79" s="23"/>
      <c r="AE79" s="23"/>
      <c r="AF79" s="23"/>
      <c r="AG79" s="23"/>
      <c r="AH79" s="23"/>
      <c r="AI79" s="24"/>
      <c r="AJ79" s="25"/>
      <c r="AK79" s="26"/>
      <c r="AL79" s="25"/>
      <c r="AM79" s="26"/>
      <c r="AN79" s="25"/>
      <c r="AO79" s="26"/>
      <c r="AP79" s="25" t="s">
        <v>30</v>
      </c>
      <c r="AQ79" s="26"/>
    </row>
    <row r="80" spans="2:43" x14ac:dyDescent="0.2">
      <c r="B80" s="13"/>
      <c r="C80" s="20"/>
      <c r="D80" s="21"/>
      <c r="E80" s="21"/>
      <c r="F80" s="21"/>
      <c r="G80" s="21"/>
      <c r="H80" s="21"/>
      <c r="I80" s="21"/>
      <c r="J80" s="21"/>
      <c r="K80" s="21"/>
      <c r="L80" s="21"/>
      <c r="M80" s="69"/>
      <c r="N80" s="70"/>
      <c r="O80" s="70"/>
      <c r="P80" s="70"/>
      <c r="Q80" s="70"/>
      <c r="R80" s="70"/>
      <c r="S80" s="70"/>
      <c r="T80" s="70"/>
      <c r="U80" s="70"/>
      <c r="V80" s="71"/>
      <c r="W80" s="22"/>
      <c r="X80" s="23"/>
      <c r="Y80" s="23"/>
      <c r="Z80" s="23"/>
      <c r="AA80" s="23"/>
      <c r="AB80" s="23"/>
      <c r="AC80" s="23"/>
      <c r="AD80" s="23"/>
      <c r="AE80" s="23"/>
      <c r="AF80" s="23"/>
      <c r="AG80" s="23"/>
      <c r="AH80" s="23"/>
      <c r="AI80" s="24"/>
      <c r="AJ80" s="25"/>
      <c r="AK80" s="26"/>
      <c r="AL80" s="25"/>
      <c r="AM80" s="26"/>
      <c r="AN80" s="25"/>
      <c r="AO80" s="26"/>
      <c r="AP80" s="25">
        <f>SUM(AP21:AQ78)</f>
        <v>70</v>
      </c>
      <c r="AQ80" s="26"/>
    </row>
    <row r="81" spans="2:43" x14ac:dyDescent="0.2">
      <c r="B81" s="13"/>
      <c r="C81" s="20"/>
      <c r="D81" s="21"/>
      <c r="E81" s="21"/>
      <c r="F81" s="21"/>
      <c r="G81" s="21"/>
      <c r="H81" s="21"/>
      <c r="I81" s="21"/>
      <c r="J81" s="21"/>
      <c r="K81" s="21"/>
      <c r="L81" s="21"/>
      <c r="M81" s="69"/>
      <c r="N81" s="70"/>
      <c r="O81" s="70"/>
      <c r="P81" s="70"/>
      <c r="Q81" s="70"/>
      <c r="R81" s="70"/>
      <c r="S81" s="70"/>
      <c r="T81" s="70"/>
      <c r="U81" s="70"/>
      <c r="V81" s="71"/>
      <c r="W81" s="22"/>
      <c r="X81" s="23"/>
      <c r="Y81" s="23"/>
      <c r="Z81" s="23"/>
      <c r="AA81" s="23"/>
      <c r="AB81" s="23"/>
      <c r="AC81" s="23"/>
      <c r="AD81" s="23"/>
      <c r="AE81" s="23"/>
      <c r="AF81" s="23"/>
      <c r="AG81" s="23"/>
      <c r="AH81" s="23"/>
      <c r="AI81" s="24"/>
      <c r="AJ81" s="25"/>
      <c r="AK81" s="26"/>
      <c r="AL81" s="25"/>
      <c r="AM81" s="26"/>
      <c r="AN81" s="25"/>
      <c r="AO81" s="26"/>
      <c r="AP81" s="25"/>
      <c r="AQ81" s="26"/>
    </row>
  </sheetData>
  <mergeCells count="110">
    <mergeCell ref="C69:L76"/>
    <mergeCell ref="W41:AI48"/>
    <mergeCell ref="AJ41:AK48"/>
    <mergeCell ref="AL41:AM48"/>
    <mergeCell ref="M31:V38"/>
    <mergeCell ref="W31:AI38"/>
    <mergeCell ref="AN69:AO76"/>
    <mergeCell ref="AL69:AM76"/>
    <mergeCell ref="AJ69:AK76"/>
    <mergeCell ref="W69:AI76"/>
    <mergeCell ref="M69:V76"/>
    <mergeCell ref="AJ31:AK38"/>
    <mergeCell ref="AL31:AM38"/>
    <mergeCell ref="AN31:AO38"/>
    <mergeCell ref="C77:L81"/>
    <mergeCell ref="M77:V81"/>
    <mergeCell ref="W77:AI81"/>
    <mergeCell ref="AJ77:AK81"/>
    <mergeCell ref="AL77:AM81"/>
    <mergeCell ref="AN77:AO81"/>
    <mergeCell ref="AP77:AQ78"/>
    <mergeCell ref="AP79:AQ79"/>
    <mergeCell ref="AP80:AQ81"/>
    <mergeCell ref="AP39:AQ40"/>
    <mergeCell ref="C41:L48"/>
    <mergeCell ref="AN41:AO48"/>
    <mergeCell ref="C61:L68"/>
    <mergeCell ref="M61:V68"/>
    <mergeCell ref="W61:AI68"/>
    <mergeCell ref="AJ61:AK68"/>
    <mergeCell ref="AL61:AM68"/>
    <mergeCell ref="AN61:AO68"/>
    <mergeCell ref="AL39:AM40"/>
    <mergeCell ref="AN39:AO40"/>
    <mergeCell ref="AP41:AQ48"/>
    <mergeCell ref="C39:L40"/>
    <mergeCell ref="M39:V40"/>
    <mergeCell ref="W39:AI40"/>
    <mergeCell ref="AJ39:AK40"/>
    <mergeCell ref="C51:L58"/>
    <mergeCell ref="M51:V58"/>
    <mergeCell ref="W51:AI58"/>
    <mergeCell ref="AJ51:AK58"/>
    <mergeCell ref="AL51:AM58"/>
    <mergeCell ref="AN51:AO58"/>
    <mergeCell ref="AP51:AQ58"/>
    <mergeCell ref="M41:V48"/>
    <mergeCell ref="AP31:AQ38"/>
    <mergeCell ref="AP19:AQ20"/>
    <mergeCell ref="C21:L28"/>
    <mergeCell ref="M21:V28"/>
    <mergeCell ref="W21:AI28"/>
    <mergeCell ref="AJ21:AK28"/>
    <mergeCell ref="AL21:AM28"/>
    <mergeCell ref="AN21:AO28"/>
    <mergeCell ref="AP21:AQ28"/>
    <mergeCell ref="C31:L38"/>
    <mergeCell ref="C19:L20"/>
    <mergeCell ref="M19:V20"/>
    <mergeCell ref="W19:AI20"/>
    <mergeCell ref="AJ19:AK20"/>
    <mergeCell ref="AL19:AM20"/>
    <mergeCell ref="AN19:AO20"/>
    <mergeCell ref="AP29:AQ30"/>
    <mergeCell ref="AN29:AO30"/>
    <mergeCell ref="L8:AP8"/>
    <mergeCell ref="AD13:AQ17"/>
    <mergeCell ref="AD12:AQ12"/>
    <mergeCell ref="X2:AC2"/>
    <mergeCell ref="AG2:AL2"/>
    <mergeCell ref="E3:I3"/>
    <mergeCell ref="O3:V3"/>
    <mergeCell ref="AB3:AC3"/>
    <mergeCell ref="B12:O12"/>
    <mergeCell ref="P12:AC12"/>
    <mergeCell ref="B13:O17"/>
    <mergeCell ref="P13:AC17"/>
    <mergeCell ref="G6:AF6"/>
    <mergeCell ref="D7:L7"/>
    <mergeCell ref="L9:AP9"/>
    <mergeCell ref="L10:AP10"/>
    <mergeCell ref="D11:L11"/>
    <mergeCell ref="C8:K8"/>
    <mergeCell ref="B2:E2"/>
    <mergeCell ref="C9:K9"/>
    <mergeCell ref="C10:K10"/>
    <mergeCell ref="B19:B20"/>
    <mergeCell ref="B61:B81"/>
    <mergeCell ref="B21:B40"/>
    <mergeCell ref="AP61:AQ76"/>
    <mergeCell ref="C49:L50"/>
    <mergeCell ref="M49:V50"/>
    <mergeCell ref="W49:AI50"/>
    <mergeCell ref="AJ49:AK50"/>
    <mergeCell ref="AL49:AM50"/>
    <mergeCell ref="AN49:AO50"/>
    <mergeCell ref="AP49:AQ50"/>
    <mergeCell ref="C59:L60"/>
    <mergeCell ref="M59:V60"/>
    <mergeCell ref="W59:AI60"/>
    <mergeCell ref="AJ59:AK60"/>
    <mergeCell ref="AL59:AM60"/>
    <mergeCell ref="AN59:AO60"/>
    <mergeCell ref="AP59:AQ60"/>
    <mergeCell ref="B41:B60"/>
    <mergeCell ref="C29:L30"/>
    <mergeCell ref="M29:V30"/>
    <mergeCell ref="W29:AI30"/>
    <mergeCell ref="AJ29:AK30"/>
    <mergeCell ref="AL29:AM30"/>
  </mergeCells>
  <phoneticPr fontId="2"/>
  <printOptions horizontalCentered="1"/>
  <pageMargins left="0.51181102362204722" right="0.51181102362204722" top="0.55118110236220474" bottom="0.55118110236220474" header="0.31496062992125984" footer="0.31496062992125984"/>
  <pageSetup paperSize="9" scale="66" fitToHeight="0" orientation="portrait" r:id="rId1"/>
  <rowBreaks count="2" manualBreakCount="2">
    <brk id="30" max="16383" man="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5"/>
  <sheetViews>
    <sheetView topLeftCell="A7" workbookViewId="0">
      <selection activeCell="A15" sqref="A15"/>
    </sheetView>
  </sheetViews>
  <sheetFormatPr defaultRowHeight="13.2" x14ac:dyDescent="0.2"/>
  <sheetData>
    <row r="2" spans="1:1" x14ac:dyDescent="0.2">
      <c r="A2" t="s">
        <v>46</v>
      </c>
    </row>
    <row r="3" spans="1:1" x14ac:dyDescent="0.2">
      <c r="A3" t="s">
        <v>47</v>
      </c>
    </row>
    <row r="4" spans="1:1" x14ac:dyDescent="0.2">
      <c r="A4" t="s">
        <v>48</v>
      </c>
    </row>
    <row r="6" spans="1:1" ht="211.2" x14ac:dyDescent="0.2">
      <c r="A6" s="9" t="s">
        <v>40</v>
      </c>
    </row>
    <row r="7" spans="1:1" x14ac:dyDescent="0.2">
      <c r="A7" t="s">
        <v>49</v>
      </c>
    </row>
    <row r="8" spans="1:1" x14ac:dyDescent="0.2">
      <c r="A8" t="s">
        <v>50</v>
      </c>
    </row>
    <row r="9" spans="1:1" x14ac:dyDescent="0.2">
      <c r="A9" t="s">
        <v>51</v>
      </c>
    </row>
    <row r="11" spans="1:1" x14ac:dyDescent="0.2">
      <c r="A11" t="str">
        <f>A7&amp;A2</f>
        <v>【知識及び技能】図形の性質，場合の数と確率についての基本的な概念や原理・法則を体系的に理解するとともに，数学と人間の活動の関係について認識を深め，事象を数学化したり，数学的に解釈したり，数学的に表現・処理したりする技能を身に付けるようにする。</v>
      </c>
    </row>
    <row r="12" spans="1:1" x14ac:dyDescent="0.2">
      <c r="A12" t="str">
        <f t="shared" ref="A12:A13" si="0">A8&amp;A3</f>
        <v>【思考力、判断力、表現力等】　図形の構成要素間の関係などに着目し，図形の性質を見いだし，論理的に考察する力，不確実な事象に着目し，確率の性質などに基づいて事象の起こりやすさを判断する力，数学と人間の活動との関わりに着目し，事象に数学の構造を見いだし，数理的に考察する力を養う。</v>
      </c>
    </row>
    <row r="13" spans="1:1" x14ac:dyDescent="0.2">
      <c r="A13" t="str">
        <f t="shared" si="0"/>
        <v xml:space="preserve">
【学びに向かう力、人間性等】数学のよさを認識し数学を活用しようとする態度，粘り強く考え数学的論拠に基づいて判断しようとする態度，問題解決の過程を振り返って考察を深めたり，評価・改善したりしようとする態度や創造性の基礎を養う。</v>
      </c>
    </row>
    <row r="15" spans="1:1" ht="409.6" x14ac:dyDescent="0.2">
      <c r="A15" s="9" t="s">
        <v>52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077E1E-AC67-410B-B0F7-0B3F40D9D801}">
  <ds:schemaRefs>
    <ds:schemaRef ds:uri="http://schemas.microsoft.com/sharepoint/v3/contenttype/forms"/>
  </ds:schemaRefs>
</ds:datastoreItem>
</file>

<file path=customXml/itemProps2.xml><?xml version="1.0" encoding="utf-8"?>
<ds:datastoreItem xmlns:ds="http://schemas.openxmlformats.org/officeDocument/2006/customXml" ds:itemID="{648FE595-D149-42A5-92A5-0AAD68D5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EC10820-86B7-45B0-9EAF-9CE3E5DD75C8}">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数学A</vt:lpstr>
      <vt:lpstr>Sheet2</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香西　美佐</cp:lastModifiedBy>
  <cp:lastPrinted>2026-05-22T03:11:13Z</cp:lastPrinted>
  <dcterms:created xsi:type="dcterms:W3CDTF">2021-11-03T01:39:20Z</dcterms:created>
  <dcterms:modified xsi:type="dcterms:W3CDTF">2026-05-22T03:11:21Z</dcterms:modified>
</cp:coreProperties>
</file>