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大崎高等学校\004_経営企画室フォルダ\08\08　給食担当\き_★給食業務\献立表\11月\"/>
    </mc:Choice>
  </mc:AlternateContent>
  <xr:revisionPtr revIDLastSave="0" documentId="13_ncr:1_{E6D292B9-36B9-436F-A021-BC5C58163D14}" xr6:coauthVersionLast="47" xr6:coauthVersionMax="47" xr10:uidLastSave="{00000000-0000-0000-0000-000000000000}"/>
  <bookViews>
    <workbookView xWindow="12345" yWindow="2220" windowWidth="14415" windowHeight="11295" xr2:uid="{00000000-000D-0000-FFFF-FFFF00000000}"/>
  </bookViews>
  <sheets>
    <sheet name="Sheet1" sheetId="1" r:id="rId1"/>
  </sheets>
  <definedNames>
    <definedName name="_xlnm.Print_Area" localSheetId="0">Sheet1!$A$1:$V$58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J4" i="1" s="1"/>
  <c r="N4" i="1" s="1"/>
  <c r="R4" i="1" s="1"/>
  <c r="B15" i="1" s="1"/>
  <c r="F15" i="1" s="1"/>
  <c r="J15" i="1" s="1"/>
  <c r="N15" i="1" s="1"/>
  <c r="R15" i="1" s="1"/>
  <c r="B26" i="1" s="1"/>
  <c r="F26" i="1" s="1"/>
  <c r="J26" i="1" s="1"/>
  <c r="N26" i="1" s="1"/>
  <c r="R26" i="1" s="1"/>
  <c r="B37" i="1" s="1"/>
  <c r="F37" i="1" s="1"/>
  <c r="J37" i="1" s="1"/>
  <c r="N37" i="1" s="1"/>
  <c r="R37" i="1" s="1"/>
  <c r="B48" i="1" s="1"/>
</calcChain>
</file>

<file path=xl/sharedStrings.xml><?xml version="1.0" encoding="utf-8"?>
<sst xmlns="http://schemas.openxmlformats.org/spreadsheetml/2006/main" count="251" uniqueCount="95">
  <si>
    <t>令和8年度</t>
    <rPh sb="0" eb="1">
      <t>レイ</t>
    </rPh>
    <rPh sb="1" eb="2">
      <t>ワ</t>
    </rPh>
    <rPh sb="3" eb="4">
      <t>ネン</t>
    </rPh>
    <rPh sb="4" eb="5">
      <t>ド</t>
    </rPh>
    <phoneticPr fontId="1"/>
  </si>
  <si>
    <t>１１月予定献立表</t>
    <rPh sb="2" eb="3">
      <t>ガツ</t>
    </rPh>
    <rPh sb="3" eb="5">
      <t>ヨテイ</t>
    </rPh>
    <rPh sb="5" eb="7">
      <t>コンダテ</t>
    </rPh>
    <rPh sb="7" eb="8">
      <t>ヒョウ</t>
    </rPh>
    <phoneticPr fontId="1"/>
  </si>
  <si>
    <t>mon</t>
    <phoneticPr fontId="1"/>
  </si>
  <si>
    <t>tue</t>
  </si>
  <si>
    <t>wed</t>
  </si>
  <si>
    <t>thu</t>
  </si>
  <si>
    <t>fri</t>
  </si>
  <si>
    <t>まごわやさしいメニュー</t>
    <phoneticPr fontId="1"/>
  </si>
  <si>
    <t>予約開放日
10/1(木)
予約締切日
10/16(金)</t>
    <rPh sb="11" eb="12">
      <t>モク</t>
    </rPh>
    <rPh sb="28" eb="29">
      <t>キン</t>
    </rPh>
    <phoneticPr fontId="1"/>
  </si>
  <si>
    <t>・牛乳</t>
    <rPh sb="1" eb="3">
      <t>ギュウニュウ</t>
    </rPh>
    <phoneticPr fontId="1"/>
  </si>
  <si>
    <t>・牛乳　　・栗ごはん</t>
    <rPh sb="1" eb="3">
      <t>ギュウニュウ</t>
    </rPh>
    <phoneticPr fontId="1"/>
  </si>
  <si>
    <t>・麦ご飯</t>
    <rPh sb="1" eb="2">
      <t>ムギ</t>
    </rPh>
    <phoneticPr fontId="1"/>
  </si>
  <si>
    <t>・はちみつレモントースト</t>
    <phoneticPr fontId="1"/>
  </si>
  <si>
    <t>・里芋と鶏肉の煮物</t>
    <phoneticPr fontId="1"/>
  </si>
  <si>
    <t>文化の日</t>
    <rPh sb="0" eb="2">
      <t>ブンカ</t>
    </rPh>
    <rPh sb="3" eb="4">
      <t>ヒ</t>
    </rPh>
    <phoneticPr fontId="1"/>
  </si>
  <si>
    <t>・魚の香味揚げ</t>
    <rPh sb="1" eb="2">
      <t>サカナ</t>
    </rPh>
    <phoneticPr fontId="1"/>
  </si>
  <si>
    <t>・五目卵焼き</t>
    <phoneticPr fontId="1"/>
  </si>
  <si>
    <t>・ビーンズシチュー</t>
    <phoneticPr fontId="1"/>
  </si>
  <si>
    <t>・なめこ汁</t>
    <phoneticPr fontId="1"/>
  </si>
  <si>
    <t>・えのき和え</t>
    <phoneticPr fontId="1"/>
  </si>
  <si>
    <t>・金時豆の甘煮</t>
    <phoneticPr fontId="1"/>
  </si>
  <si>
    <t>・クルトンサラダ</t>
    <phoneticPr fontId="1"/>
  </si>
  <si>
    <t>・ピリ辛豚汁</t>
    <phoneticPr fontId="1"/>
  </si>
  <si>
    <t>・ごまみそ和え</t>
    <phoneticPr fontId="1"/>
  </si>
  <si>
    <t>・フルーツポンチ</t>
    <phoneticPr fontId="1"/>
  </si>
  <si>
    <t>・柿</t>
    <rPh sb="1" eb="2">
      <t>カキ</t>
    </rPh>
    <phoneticPr fontId="1"/>
  </si>
  <si>
    <t>・あんかけ汁</t>
    <phoneticPr fontId="1"/>
  </si>
  <si>
    <t xml:space="preserve">   エネルギー  </t>
  </si>
  <si>
    <t>kcal</t>
  </si>
  <si>
    <t xml:space="preserve">   たんぱく質 </t>
    <rPh sb="7" eb="8">
      <t>シツ</t>
    </rPh>
    <phoneticPr fontId="1"/>
  </si>
  <si>
    <t>ｇ</t>
  </si>
  <si>
    <t xml:space="preserve">   脂質          </t>
    <rPh sb="3" eb="5">
      <t>シシツ</t>
    </rPh>
    <phoneticPr fontId="1"/>
  </si>
  <si>
    <t xml:space="preserve">   食塩相当量  </t>
    <rPh sb="3" eb="5">
      <t>ショクエン</t>
    </rPh>
    <rPh sb="5" eb="7">
      <t>ソウトウ</t>
    </rPh>
    <rPh sb="7" eb="8">
      <t>リョウ</t>
    </rPh>
    <phoneticPr fontId="1"/>
  </si>
  <si>
    <t>岩手県郷土料理</t>
    <rPh sb="0" eb="3">
      <t>イワテケン</t>
    </rPh>
    <rPh sb="3" eb="5">
      <t>キョウド</t>
    </rPh>
    <rPh sb="5" eb="7">
      <t>リョウリ</t>
    </rPh>
    <phoneticPr fontId="1"/>
  </si>
  <si>
    <t>・鮭のクリームスパゲティ</t>
    <phoneticPr fontId="1"/>
  </si>
  <si>
    <t>・菜飯</t>
    <phoneticPr fontId="1"/>
  </si>
  <si>
    <t>・牛乳　　・鶏ご飯</t>
    <rPh sb="1" eb="3">
      <t>ギュウニュウ</t>
    </rPh>
    <rPh sb="6" eb="7">
      <t>トリ</t>
    </rPh>
    <phoneticPr fontId="1"/>
  </si>
  <si>
    <t>・麻婆豆腐</t>
    <phoneticPr fontId="1"/>
  </si>
  <si>
    <t>・スイートポテト</t>
    <phoneticPr fontId="1"/>
  </si>
  <si>
    <t>・鶏みそおでん</t>
    <phoneticPr fontId="1"/>
  </si>
  <si>
    <t>・いかフライ</t>
    <phoneticPr fontId="1"/>
  </si>
  <si>
    <t>・豆もやしのナムル</t>
    <phoneticPr fontId="1"/>
  </si>
  <si>
    <t>・フレンチサラダ</t>
    <phoneticPr fontId="1"/>
  </si>
  <si>
    <t>・昆布和え</t>
    <phoneticPr fontId="1"/>
  </si>
  <si>
    <t>・ひじきのいり煮</t>
    <phoneticPr fontId="1"/>
  </si>
  <si>
    <t>・雑穀入り白和え</t>
    <rPh sb="5" eb="7">
      <t>シラア</t>
    </rPh>
    <phoneticPr fontId="1"/>
  </si>
  <si>
    <t>・青のりポテト</t>
    <phoneticPr fontId="1"/>
  </si>
  <si>
    <t>・みかん</t>
    <phoneticPr fontId="1"/>
  </si>
  <si>
    <t>・ゆず香漬け</t>
    <phoneticPr fontId="1"/>
  </si>
  <si>
    <t>・芋の子汁</t>
    <rPh sb="1" eb="2">
      <t>イモ</t>
    </rPh>
    <rPh sb="3" eb="4">
      <t>コ</t>
    </rPh>
    <rPh sb="4" eb="5">
      <t>ジル</t>
    </rPh>
    <phoneticPr fontId="1"/>
  </si>
  <si>
    <t>・玉ねぎとしめじのみそ汁</t>
    <phoneticPr fontId="1"/>
  </si>
  <si>
    <t>・がんづき</t>
    <phoneticPr fontId="1"/>
  </si>
  <si>
    <t>世界の料理　イタリア</t>
    <rPh sb="0" eb="2">
      <t>セカイ</t>
    </rPh>
    <rPh sb="3" eb="5">
      <t>リョウリ</t>
    </rPh>
    <phoneticPr fontId="1"/>
  </si>
  <si>
    <t>・牛乳　・フォカッチャ</t>
    <rPh sb="1" eb="3">
      <t>ギュウニュウ</t>
    </rPh>
    <phoneticPr fontId="1"/>
  </si>
  <si>
    <t>・ご飯</t>
    <phoneticPr fontId="1"/>
  </si>
  <si>
    <t>・中華五目ごはん</t>
    <phoneticPr fontId="1"/>
  </si>
  <si>
    <t>・じゃが芋のカレー煮</t>
    <phoneticPr fontId="1"/>
  </si>
  <si>
    <t>・鶏肉のコトレッタ</t>
    <rPh sb="1" eb="3">
      <t>トリニク</t>
    </rPh>
    <phoneticPr fontId="1"/>
  </si>
  <si>
    <t>・魚の山椒焼き</t>
    <phoneticPr fontId="1"/>
  </si>
  <si>
    <t>・揚げ出し豆腐の野菜あんかけ</t>
    <phoneticPr fontId="1"/>
  </si>
  <si>
    <t>・切り干し大根の卵焼き</t>
    <phoneticPr fontId="1"/>
  </si>
  <si>
    <t>・イタリアンサラダ</t>
    <phoneticPr fontId="1"/>
  </si>
  <si>
    <t>・チャーホーサイ</t>
  </si>
  <si>
    <t>・みそドレッシングサラダ</t>
    <phoneticPr fontId="1"/>
  </si>
  <si>
    <t>・そくせき漬け</t>
    <phoneticPr fontId="1"/>
  </si>
  <si>
    <t>・ズッパ・ディ・レグーミ</t>
    <phoneticPr fontId="1"/>
  </si>
  <si>
    <t>・いか入りからし和え</t>
  </si>
  <si>
    <t>・りんご</t>
    <phoneticPr fontId="1"/>
  </si>
  <si>
    <t>・紅茶のパンナコッタ</t>
    <rPh sb="1" eb="3">
      <t>コウチャ</t>
    </rPh>
    <phoneticPr fontId="1"/>
  </si>
  <si>
    <t>・玉ねぎとじゃが芋のみそ汁</t>
  </si>
  <si>
    <t>地産地消献立</t>
    <rPh sb="0" eb="4">
      <t>チサンチショウ</t>
    </rPh>
    <rPh sb="4" eb="6">
      <t>コンダテ</t>
    </rPh>
    <phoneticPr fontId="1"/>
  </si>
  <si>
    <t xml:space="preserve"> ・牛乳</t>
    <rPh sb="2" eb="4">
      <t>ギュウニュウ</t>
    </rPh>
    <phoneticPr fontId="1"/>
  </si>
  <si>
    <t>・しょうゆラーメン</t>
    <phoneticPr fontId="1"/>
  </si>
  <si>
    <t>・牛乳　　　・ご飯</t>
    <rPh sb="1" eb="3">
      <t>ギュウニュウ</t>
    </rPh>
    <phoneticPr fontId="1"/>
  </si>
  <si>
    <t>・セルフプルコギバーガー</t>
    <phoneticPr fontId="1"/>
  </si>
  <si>
    <t>・魚の麦みそ焼き</t>
    <phoneticPr fontId="1"/>
  </si>
  <si>
    <t>・レバーポテトのかりんと揚げ</t>
    <phoneticPr fontId="1"/>
  </si>
  <si>
    <t>・のりの佃煮</t>
    <rPh sb="4" eb="6">
      <t>ツクダニ</t>
    </rPh>
    <phoneticPr fontId="1"/>
  </si>
  <si>
    <t>・グリーンサラダ</t>
    <phoneticPr fontId="1"/>
  </si>
  <si>
    <t>・さつま芋の切り昆布煮</t>
    <phoneticPr fontId="1"/>
  </si>
  <si>
    <t>・海そうサラダ</t>
    <phoneticPr fontId="1"/>
  </si>
  <si>
    <t>・メジ入りおさかなつくね</t>
  </si>
  <si>
    <t>・卵入りわかめスープ</t>
    <phoneticPr fontId="1"/>
  </si>
  <si>
    <t>・梅おかか和え</t>
    <phoneticPr fontId="1"/>
  </si>
  <si>
    <t>・東京小松菜のおかかびたし</t>
  </si>
  <si>
    <t>・フルーツヨーグルト</t>
    <phoneticPr fontId="1"/>
  </si>
  <si>
    <t>・豆腐と小松菜のすまし汁</t>
    <phoneticPr fontId="1"/>
  </si>
  <si>
    <t>・スパイシーチキンカレーライス</t>
    <phoneticPr fontId="1"/>
  </si>
  <si>
    <t>・ライタサラダ</t>
    <phoneticPr fontId="1"/>
  </si>
  <si>
    <t>・大豆入りかき揚げ丼</t>
    <rPh sb="1" eb="3">
      <t>ダイズ</t>
    </rPh>
    <rPh sb="3" eb="4">
      <t>イ</t>
    </rPh>
    <phoneticPr fontId="1"/>
  </si>
  <si>
    <t>・魚の南部焼き</t>
    <rPh sb="1" eb="2">
      <t>サカナ</t>
    </rPh>
    <rPh sb="3" eb="5">
      <t>ナンブ</t>
    </rPh>
    <rPh sb="5" eb="6">
      <t>ヤキ</t>
    </rPh>
    <phoneticPr fontId="1"/>
  </si>
  <si>
    <t>・豚汁</t>
    <rPh sb="1" eb="3">
      <t>トンジル</t>
    </rPh>
    <phoneticPr fontId="1"/>
  </si>
  <si>
    <t>勤労感謝の日</t>
    <phoneticPr fontId="1"/>
  </si>
  <si>
    <t>遠足</t>
    <rPh sb="0" eb="2">
      <t>エンソク</t>
    </rPh>
    <phoneticPr fontId="1"/>
  </si>
  <si>
    <t>東京都立大崎高等学校</t>
    <rPh sb="0" eb="2">
      <t>トウキョウ</t>
    </rPh>
    <rPh sb="2" eb="4">
      <t>トリツ</t>
    </rPh>
    <rPh sb="4" eb="6">
      <t>オオサキ</t>
    </rPh>
    <rPh sb="6" eb="8">
      <t>コウトウ</t>
    </rPh>
    <rPh sb="8" eb="10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</si>
</sst>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###0"/>
    <numFmt numFmtId="178" formatCode="###0.0"/>
    <numFmt numFmtId="179" formatCode="0.0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Meiryo UI"/>
      <family val="3"/>
      <charset val="128"/>
    </font>
    <font>
      <sz val="14"/>
      <color theme="1"/>
      <name val="HGP創英角ﾎﾟｯﾌﾟ体"/>
      <family val="3"/>
      <charset val="128"/>
    </font>
    <font>
      <b/>
      <sz val="10"/>
      <color theme="1"/>
      <name val="Meiryo UI"/>
      <family val="3"/>
      <charset val="128"/>
    </font>
    <font>
      <b/>
      <sz val="11"/>
      <color theme="1"/>
      <name val="Bradley Hand ITC"/>
      <family val="4"/>
    </font>
    <font>
      <sz val="12"/>
      <color theme="1"/>
      <name val="Arial"/>
      <family val="2"/>
    </font>
    <font>
      <sz val="9"/>
      <color theme="1"/>
      <name val="Yu Gothic"/>
      <family val="2"/>
      <scheme val="minor"/>
    </font>
    <font>
      <b/>
      <sz val="9"/>
      <color theme="1"/>
      <name val="Comic Sans MS"/>
      <family val="4"/>
    </font>
    <font>
      <b/>
      <i/>
      <sz val="8"/>
      <color theme="1"/>
      <name val="UD デジタル 教科書体 NK-B"/>
      <family val="1"/>
      <charset val="128"/>
    </font>
    <font>
      <b/>
      <i/>
      <sz val="9"/>
      <color theme="1"/>
      <name val="UD デジタル 教科書体 NK-B"/>
      <family val="1"/>
      <charset val="128"/>
    </font>
    <font>
      <b/>
      <sz val="9"/>
      <color theme="1"/>
      <name val="Meiryo UI"/>
      <family val="3"/>
      <charset val="128"/>
    </font>
    <font>
      <sz val="12"/>
      <color theme="1"/>
      <name val="UD デジタル 教科書体 NK-B"/>
      <family val="1"/>
      <charset val="128"/>
    </font>
    <font>
      <b/>
      <sz val="10"/>
      <color theme="1"/>
      <name val="UD デジタル 教科書体 NK-B"/>
      <family val="1"/>
      <charset val="128"/>
    </font>
    <font>
      <sz val="9"/>
      <color theme="1"/>
      <name val="Yu Gothic"/>
      <family val="3"/>
      <charset val="128"/>
      <scheme val="minor"/>
    </font>
    <font>
      <sz val="9"/>
      <name val="ＭＳ ゴシック"/>
      <family val="3"/>
      <charset val="128"/>
    </font>
    <font>
      <sz val="11"/>
      <color theme="1"/>
      <name val="Curlz MT"/>
      <family val="5"/>
    </font>
    <font>
      <b/>
      <sz val="10"/>
      <name val="UD デジタル 教科書体 NK-B"/>
      <family val="1"/>
      <charset val="128"/>
    </font>
    <font>
      <sz val="9"/>
      <name val="Yu Gothic"/>
      <family val="3"/>
      <charset val="128"/>
      <scheme val="minor"/>
    </font>
    <font>
      <b/>
      <sz val="9"/>
      <name val="Comic Sans MS"/>
      <family val="4"/>
    </font>
    <font>
      <sz val="9"/>
      <name val="Yu Gothic"/>
      <family val="2"/>
      <scheme val="minor"/>
    </font>
    <font>
      <b/>
      <i/>
      <sz val="9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b/>
      <sz val="8"/>
      <name val="UD デジタル 教科書体 NK-B"/>
      <family val="1"/>
      <charset val="128"/>
    </font>
    <font>
      <b/>
      <sz val="9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rgb="FF7030A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7" fillId="0" borderId="0" xfId="0" applyFont="1"/>
    <xf numFmtId="176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0" fontId="0" fillId="0" borderId="18" xfId="0" applyBorder="1"/>
    <xf numFmtId="0" fontId="13" fillId="0" borderId="20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29" xfId="0" applyFont="1" applyBorder="1" applyAlignment="1">
      <alignment vertical="center"/>
    </xf>
    <xf numFmtId="0" fontId="14" fillId="0" borderId="2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19" xfId="0" applyFont="1" applyBorder="1" applyAlignment="1">
      <alignment vertical="center"/>
    </xf>
    <xf numFmtId="177" fontId="15" fillId="0" borderId="28" xfId="0" applyNumberFormat="1" applyFont="1" applyBorder="1" applyAlignment="1">
      <alignment horizontal="right" vertical="center" shrinkToFit="1"/>
    </xf>
    <xf numFmtId="0" fontId="14" fillId="0" borderId="30" xfId="0" applyFont="1" applyBorder="1" applyAlignment="1">
      <alignment horizontal="left" vertical="center"/>
    </xf>
    <xf numFmtId="0" fontId="16" fillId="0" borderId="0" xfId="0" applyFont="1"/>
    <xf numFmtId="178" fontId="15" fillId="0" borderId="0" xfId="0" applyNumberFormat="1" applyFont="1" applyAlignment="1">
      <alignment horizontal="right" vertical="center" shrinkToFit="1"/>
    </xf>
    <xf numFmtId="0" fontId="14" fillId="0" borderId="31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33" xfId="0" applyFont="1" applyBorder="1" applyAlignment="1">
      <alignment vertical="center"/>
    </xf>
    <xf numFmtId="0" fontId="14" fillId="0" borderId="34" xfId="0" applyFont="1" applyBorder="1" applyAlignment="1">
      <alignment horizontal="left" vertical="center"/>
    </xf>
    <xf numFmtId="178" fontId="15" fillId="0" borderId="32" xfId="0" applyNumberFormat="1" applyFont="1" applyBorder="1" applyAlignment="1">
      <alignment horizontal="right" vertical="center" shrinkToFit="1"/>
    </xf>
    <xf numFmtId="0" fontId="14" fillId="0" borderId="24" xfId="0" applyFont="1" applyBorder="1" applyAlignment="1">
      <alignment horizontal="left" vertical="center"/>
    </xf>
    <xf numFmtId="179" fontId="14" fillId="0" borderId="0" xfId="0" applyNumberFormat="1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177" fontId="15" fillId="0" borderId="0" xfId="0" applyNumberFormat="1" applyFont="1" applyAlignment="1">
      <alignment horizontal="right" vertical="center" shrinkToFit="1"/>
    </xf>
    <xf numFmtId="176" fontId="8" fillId="0" borderId="9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4" fillId="0" borderId="38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178" fontId="15" fillId="0" borderId="39" xfId="0" applyNumberFormat="1" applyFont="1" applyBorder="1" applyAlignment="1">
      <alignment horizontal="right" vertical="center" shrinkToFit="1"/>
    </xf>
    <xf numFmtId="0" fontId="14" fillId="0" borderId="40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4" fillId="0" borderId="39" xfId="0" applyFont="1" applyBorder="1" applyAlignment="1">
      <alignment vertical="center" wrapText="1"/>
    </xf>
    <xf numFmtId="0" fontId="18" fillId="0" borderId="28" xfId="0" applyFont="1" applyBorder="1" applyAlignment="1">
      <alignment horizontal="left" vertical="center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2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4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176" fontId="19" fillId="0" borderId="8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8" fillId="0" borderId="36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176" fontId="19" fillId="0" borderId="12" xfId="0" applyNumberFormat="1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17" fillId="0" borderId="20" xfId="0" applyFont="1" applyBorder="1" applyAlignment="1">
      <alignment vertical="center" wrapText="1"/>
    </xf>
    <xf numFmtId="176" fontId="19" fillId="0" borderId="32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7" fillId="0" borderId="0" xfId="0" applyFont="1" applyAlignment="1">
      <alignment horizontal="left" vertical="center" shrinkToFit="1"/>
    </xf>
    <xf numFmtId="0" fontId="17" fillId="0" borderId="19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left" vertical="center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7" fillId="0" borderId="27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17" fillId="0" borderId="35" xfId="0" applyFont="1" applyBorder="1" applyAlignment="1">
      <alignment horizontal="left" vertical="center" shrinkToFit="1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shrinkToFit="1"/>
    </xf>
    <xf numFmtId="0" fontId="22" fillId="0" borderId="25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21" fillId="0" borderId="1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17" fillId="0" borderId="18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19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9" xfId="0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200025</xdr:colOff>
      <xdr:row>48</xdr:row>
      <xdr:rowOff>33174</xdr:rowOff>
    </xdr:from>
    <xdr:to>
      <xdr:col>20</xdr:col>
      <xdr:colOff>283780</xdr:colOff>
      <xdr:row>57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DD42006-42BD-49FB-AC99-FE2DB7ED5E09}"/>
            </a:ext>
          </a:extLst>
        </xdr:cNvPr>
        <xdr:cNvSpPr txBox="1"/>
      </xdr:nvSpPr>
      <xdr:spPr>
        <a:xfrm>
          <a:off x="5048250" y="9148599"/>
          <a:ext cx="2284030" cy="1633701"/>
        </a:xfrm>
        <a:prstGeom prst="round2DiagRect">
          <a:avLst>
            <a:gd name="adj1" fmla="val 11929"/>
            <a:gd name="adj2" fmla="val 22297"/>
          </a:avLst>
        </a:prstGeom>
        <a:solidFill>
          <a:sysClr val="window" lastClr="FFFFFF"/>
        </a:solidFill>
        <a:ln w="25400" cap="flat" cmpd="sng" algn="ctr">
          <a:solidFill>
            <a:schemeClr val="accent6"/>
          </a:solidFill>
          <a:prstDash val="solid"/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エネルギーは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ごはん普通盛りの場合。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小盛りの場合は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-120Kcal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大盛りの場合は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+120Kcal</a:t>
          </a: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UD デジタル 教科書体 NK-B" panose="02020700000000000000" pitchFamily="18" charset="-128"/>
            <a:ea typeface="UD デジタル 教科書体 NK-B" panose="02020700000000000000" pitchFamily="18" charset="-128"/>
            <a:cs typeface="+mn-cs"/>
          </a:endParaRPr>
        </a:p>
      </xdr:txBody>
    </xdr:sp>
    <xdr:clientData/>
  </xdr:twoCellAnchor>
  <xdr:twoCellAnchor editAs="oneCell">
    <xdr:from>
      <xdr:col>18</xdr:col>
      <xdr:colOff>180975</xdr:colOff>
      <xdr:row>47</xdr:row>
      <xdr:rowOff>38100</xdr:rowOff>
    </xdr:from>
    <xdr:to>
      <xdr:col>20</xdr:col>
      <xdr:colOff>309245</xdr:colOff>
      <xdr:row>51</xdr:row>
      <xdr:rowOff>47625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4981F17-B1CE-4EBB-9CCB-F89C251E6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57950" y="8915400"/>
          <a:ext cx="899795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228600</xdr:colOff>
      <xdr:row>25</xdr:row>
      <xdr:rowOff>76200</xdr:rowOff>
    </xdr:from>
    <xdr:to>
      <xdr:col>16</xdr:col>
      <xdr:colOff>304800</xdr:colOff>
      <xdr:row>27</xdr:row>
      <xdr:rowOff>76200</xdr:rowOff>
    </xdr:to>
    <xdr:pic>
      <xdr:nvPicPr>
        <xdr:cNvPr id="14" name="図 13" descr="りんごの検索結果 | かわいいフリー素材集 いらすとや">
          <a:extLst>
            <a:ext uri="{FF2B5EF4-FFF2-40B4-BE49-F238E27FC236}">
              <a16:creationId xmlns:a16="http://schemas.microsoft.com/office/drawing/2014/main" id="{E06F8448-5EDF-4A84-818D-73BBB0BC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4914900"/>
          <a:ext cx="4191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104775</xdr:colOff>
      <xdr:row>40</xdr:row>
      <xdr:rowOff>57150</xdr:rowOff>
    </xdr:from>
    <xdr:to>
      <xdr:col>12</xdr:col>
      <xdr:colOff>230374</xdr:colOff>
      <xdr:row>42</xdr:row>
      <xdr:rowOff>114300</xdr:rowOff>
    </xdr:to>
    <xdr:pic>
      <xdr:nvPicPr>
        <xdr:cNvPr id="15" name="図 14" descr="みかん・オレンジのイラスト（フルーツ） | かわいいフリー素材集 いらすとや">
          <a:extLst>
            <a:ext uri="{FF2B5EF4-FFF2-40B4-BE49-F238E27FC236}">
              <a16:creationId xmlns:a16="http://schemas.microsoft.com/office/drawing/2014/main" id="{1ED99994-8FD2-43BC-BD6F-7E8D6BEC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7715250"/>
          <a:ext cx="468499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152400</xdr:colOff>
      <xdr:row>7</xdr:row>
      <xdr:rowOff>76200</xdr:rowOff>
    </xdr:from>
    <xdr:to>
      <xdr:col>12</xdr:col>
      <xdr:colOff>281814</xdr:colOff>
      <xdr:row>9</xdr:row>
      <xdr:rowOff>85725</xdr:rowOff>
    </xdr:to>
    <xdr:pic>
      <xdr:nvPicPr>
        <xdr:cNvPr id="18" name="図 17" descr="柿のイラスト（フルーツ）">
          <a:extLst>
            <a:ext uri="{FF2B5EF4-FFF2-40B4-BE49-F238E27FC236}">
              <a16:creationId xmlns:a16="http://schemas.microsoft.com/office/drawing/2014/main" id="{4EFBA375-50F3-4F13-8C1E-5C142B87D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657350"/>
          <a:ext cx="472314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7</xdr:row>
      <xdr:rowOff>85725</xdr:rowOff>
    </xdr:from>
    <xdr:to>
      <xdr:col>8</xdr:col>
      <xdr:colOff>107950</xdr:colOff>
      <xdr:row>12</xdr:row>
      <xdr:rowOff>106680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2518BCF-6BD0-477A-B66B-4076538B9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71675" y="1666875"/>
          <a:ext cx="898525" cy="9163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148597</xdr:colOff>
      <xdr:row>18</xdr:row>
      <xdr:rowOff>28575</xdr:rowOff>
    </xdr:from>
    <xdr:to>
      <xdr:col>8</xdr:col>
      <xdr:colOff>342899</xdr:colOff>
      <xdr:row>20</xdr:row>
      <xdr:rowOff>184777</xdr:rowOff>
    </xdr:to>
    <xdr:pic>
      <xdr:nvPicPr>
        <xdr:cNvPr id="20" name="図 19" descr="■">
          <a:extLst>
            <a:ext uri="{FF2B5EF4-FFF2-40B4-BE49-F238E27FC236}">
              <a16:creationId xmlns:a16="http://schemas.microsoft.com/office/drawing/2014/main" id="{57A66883-B402-4616-894C-623CA081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947" y="3648075"/>
          <a:ext cx="537202" cy="537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17</xdr:row>
      <xdr:rowOff>47625</xdr:rowOff>
    </xdr:from>
    <xdr:to>
      <xdr:col>12</xdr:col>
      <xdr:colOff>257175</xdr:colOff>
      <xdr:row>20</xdr:row>
      <xdr:rowOff>118102</xdr:rowOff>
    </xdr:to>
    <xdr:pic>
      <xdr:nvPicPr>
        <xdr:cNvPr id="21" name="図 20" descr="おでんのイラスト">
          <a:extLst>
            <a:ext uri="{FF2B5EF4-FFF2-40B4-BE49-F238E27FC236}">
              <a16:creationId xmlns:a16="http://schemas.microsoft.com/office/drawing/2014/main" id="{50D4C31A-3C23-4888-8370-920D0226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010025" y="3476625"/>
          <a:ext cx="438150" cy="641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152399</xdr:colOff>
      <xdr:row>17</xdr:row>
      <xdr:rowOff>142874</xdr:rowOff>
    </xdr:from>
    <xdr:to>
      <xdr:col>21</xdr:col>
      <xdr:colOff>76199</xdr:colOff>
      <xdr:row>20</xdr:row>
      <xdr:rowOff>190499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441B1540-B666-BD62-9C0F-8EF0FD24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9" y="3571874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40</xdr:row>
      <xdr:rowOff>76200</xdr:rowOff>
    </xdr:from>
    <xdr:to>
      <xdr:col>4</xdr:col>
      <xdr:colOff>331359</xdr:colOff>
      <xdr:row>45</xdr:row>
      <xdr:rowOff>89748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FBBB47E-5865-441B-9C90-2629548C373D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1950" y="7734300"/>
          <a:ext cx="1302909" cy="9088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231140</xdr:colOff>
      <xdr:row>49</xdr:row>
      <xdr:rowOff>104775</xdr:rowOff>
    </xdr:from>
    <xdr:to>
      <xdr:col>14</xdr:col>
      <xdr:colOff>127562</xdr:colOff>
      <xdr:row>56</xdr:row>
      <xdr:rowOff>122556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9CA78328-EE0E-4C9A-93A4-6CD7B278F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50490" y="9410700"/>
          <a:ext cx="2325297" cy="12941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</xdr:colOff>
      <xdr:row>47</xdr:row>
      <xdr:rowOff>123825</xdr:rowOff>
    </xdr:from>
    <xdr:to>
      <xdr:col>14</xdr:col>
      <xdr:colOff>104776</xdr:colOff>
      <xdr:row>48</xdr:row>
      <xdr:rowOff>150947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E12A9040-7154-47EB-B0DE-CF59C276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9001125"/>
          <a:ext cx="3152776" cy="2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123825</xdr:colOff>
      <xdr:row>49</xdr:row>
      <xdr:rowOff>21590</xdr:rowOff>
    </xdr:from>
    <xdr:to>
      <xdr:col>7</xdr:col>
      <xdr:colOff>332537</xdr:colOff>
      <xdr:row>57</xdr:row>
      <xdr:rowOff>19050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15A5449E-C301-43C9-8708-FAB4BFEB5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327515"/>
          <a:ext cx="942137" cy="1435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104775</xdr:colOff>
      <xdr:row>29</xdr:row>
      <xdr:rowOff>152400</xdr:rowOff>
    </xdr:from>
    <xdr:to>
      <xdr:col>19</xdr:col>
      <xdr:colOff>314324</xdr:colOff>
      <xdr:row>34</xdr:row>
      <xdr:rowOff>73091</xdr:rowOff>
    </xdr:to>
    <xdr:pic>
      <xdr:nvPicPr>
        <xdr:cNvPr id="4" name="図 3" descr="遠足のイラスト「リュックを背負った男の子」">
          <a:extLst>
            <a:ext uri="{FF2B5EF4-FFF2-40B4-BE49-F238E27FC236}">
              <a16:creationId xmlns:a16="http://schemas.microsoft.com/office/drawing/2014/main" id="{08E6FBF6-42AB-47DE-BCBF-3FC06C79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5772150"/>
          <a:ext cx="638174" cy="816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8"/>
  <sheetViews>
    <sheetView showGridLines="0" tabSelected="1" view="pageBreakPreview" topLeftCell="A20" zoomScale="90" zoomScaleNormal="100" zoomScaleSheetLayoutView="90" workbookViewId="0">
      <selection activeCell="V2" sqref="V2"/>
    </sheetView>
  </sheetViews>
  <sheetFormatPr defaultRowHeight="18.75"/>
  <cols>
    <col min="1" max="1" width="3.375" customWidth="1"/>
    <col min="2" max="2" width="4" customWidth="1"/>
    <col min="3" max="3" width="5.625" customWidth="1"/>
    <col min="4" max="4" width="4.5" customWidth="1"/>
    <col min="5" max="5" width="4.625" customWidth="1"/>
    <col min="6" max="6" width="4" bestFit="1" customWidth="1"/>
    <col min="7" max="7" width="5.625" customWidth="1"/>
    <col min="8" max="8" width="4.5" customWidth="1"/>
    <col min="9" max="9" width="4.625" customWidth="1"/>
    <col min="10" max="10" width="4" bestFit="1" customWidth="1"/>
    <col min="11" max="11" width="5.625" customWidth="1"/>
    <col min="12" max="12" width="4.5" customWidth="1"/>
    <col min="13" max="13" width="4.625" customWidth="1"/>
    <col min="14" max="14" width="4" bestFit="1" customWidth="1"/>
    <col min="15" max="15" width="5.625" customWidth="1"/>
    <col min="16" max="16" width="4.5" customWidth="1"/>
    <col min="17" max="17" width="4.625" customWidth="1"/>
    <col min="18" max="18" width="4" bestFit="1" customWidth="1"/>
    <col min="19" max="19" width="5.625" customWidth="1"/>
    <col min="20" max="20" width="4.5" bestFit="1" customWidth="1"/>
    <col min="21" max="21" width="4.625" bestFit="1" customWidth="1"/>
    <col min="22" max="22" width="11.375" customWidth="1"/>
  </cols>
  <sheetData>
    <row r="1" spans="1:25" ht="22.5" customHeight="1">
      <c r="B1" s="1" t="s">
        <v>0</v>
      </c>
      <c r="F1" s="2"/>
      <c r="G1" s="2"/>
      <c r="H1" s="2"/>
      <c r="J1" s="3" t="s">
        <v>1</v>
      </c>
      <c r="K1" s="3"/>
      <c r="L1" s="3"/>
      <c r="M1" s="3"/>
      <c r="N1" s="4"/>
      <c r="O1" s="4"/>
      <c r="P1" s="4"/>
      <c r="U1" s="5" t="s">
        <v>94</v>
      </c>
    </row>
    <row r="2" spans="1:25" ht="19.5" thickBot="1"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5" ht="19.5" thickBot="1">
      <c r="B3" s="76" t="s">
        <v>2</v>
      </c>
      <c r="C3" s="77"/>
      <c r="D3" s="78"/>
      <c r="E3" s="79"/>
      <c r="F3" s="77" t="s">
        <v>3</v>
      </c>
      <c r="G3" s="79"/>
      <c r="H3" s="80"/>
      <c r="I3" s="79"/>
      <c r="J3" s="79" t="s">
        <v>4</v>
      </c>
      <c r="K3" s="80"/>
      <c r="L3" s="80"/>
      <c r="M3" s="80"/>
      <c r="N3" s="79" t="s">
        <v>5</v>
      </c>
      <c r="O3" s="79"/>
      <c r="P3" s="79"/>
      <c r="Q3" s="79"/>
      <c r="R3" s="79" t="s">
        <v>6</v>
      </c>
      <c r="S3" s="81"/>
      <c r="T3" s="81"/>
      <c r="U3" s="82"/>
      <c r="W3" s="7"/>
      <c r="X3" s="7"/>
    </row>
    <row r="4" spans="1:25" s="8" customFormat="1" ht="18" customHeight="1" thickTop="1">
      <c r="B4" s="9">
        <v>2</v>
      </c>
      <c r="C4" s="10"/>
      <c r="D4" s="10"/>
      <c r="E4" s="11"/>
      <c r="F4" s="12">
        <f>B4+1</f>
        <v>3</v>
      </c>
      <c r="G4" s="10"/>
      <c r="H4" s="10"/>
      <c r="I4" s="11"/>
      <c r="J4" s="13">
        <f>F4+1</f>
        <v>4</v>
      </c>
      <c r="K4" s="83" t="s">
        <v>7</v>
      </c>
      <c r="L4" s="84"/>
      <c r="M4" s="85"/>
      <c r="N4" s="14">
        <f>J4+1</f>
        <v>5</v>
      </c>
      <c r="O4" s="10"/>
      <c r="P4" s="10"/>
      <c r="Q4" s="11"/>
      <c r="R4" s="12">
        <f>N4+1</f>
        <v>6</v>
      </c>
      <c r="S4" s="89"/>
      <c r="T4" s="90"/>
      <c r="U4" s="90"/>
      <c r="V4" s="117" t="s">
        <v>8</v>
      </c>
    </row>
    <row r="5" spans="1:25" ht="15" customHeight="1" thickBot="1">
      <c r="A5" s="15"/>
      <c r="B5" s="120" t="s">
        <v>9</v>
      </c>
      <c r="C5" s="120"/>
      <c r="D5" s="120"/>
      <c r="E5" s="121"/>
      <c r="F5" s="122"/>
      <c r="G5" s="120"/>
      <c r="H5" s="120"/>
      <c r="I5" s="121"/>
      <c r="J5" s="16"/>
      <c r="K5" s="86"/>
      <c r="L5" s="87"/>
      <c r="M5" s="88"/>
      <c r="N5" s="120" t="s">
        <v>9</v>
      </c>
      <c r="O5" s="120"/>
      <c r="P5" s="120"/>
      <c r="Q5" s="121"/>
      <c r="R5" s="122" t="s">
        <v>9</v>
      </c>
      <c r="S5" s="120"/>
      <c r="T5" s="120"/>
      <c r="U5" s="120"/>
      <c r="V5" s="118"/>
      <c r="Y5" s="7"/>
    </row>
    <row r="6" spans="1:25" ht="15" customHeight="1" thickTop="1">
      <c r="A6" s="15"/>
      <c r="B6" s="91" t="s">
        <v>89</v>
      </c>
      <c r="C6" s="91"/>
      <c r="D6" s="91"/>
      <c r="E6" s="92"/>
      <c r="F6" s="96"/>
      <c r="G6" s="91"/>
      <c r="H6" s="91"/>
      <c r="I6" s="92"/>
      <c r="J6" s="96" t="s">
        <v>10</v>
      </c>
      <c r="K6" s="91"/>
      <c r="L6" s="91"/>
      <c r="M6" s="92"/>
      <c r="N6" s="96" t="s">
        <v>11</v>
      </c>
      <c r="O6" s="91"/>
      <c r="P6" s="91"/>
      <c r="Q6" s="92"/>
      <c r="R6" s="96" t="s">
        <v>12</v>
      </c>
      <c r="S6" s="91"/>
      <c r="T6" s="91"/>
      <c r="U6" s="91"/>
      <c r="V6" s="118"/>
      <c r="W6" s="7"/>
    </row>
    <row r="7" spans="1:25" ht="15" customHeight="1">
      <c r="A7" s="15"/>
      <c r="B7" s="91" t="s">
        <v>13</v>
      </c>
      <c r="C7" s="91"/>
      <c r="D7" s="91"/>
      <c r="E7" s="92"/>
      <c r="F7" s="93" t="s">
        <v>14</v>
      </c>
      <c r="G7" s="94"/>
      <c r="H7" s="94"/>
      <c r="I7" s="95"/>
      <c r="J7" s="96" t="s">
        <v>15</v>
      </c>
      <c r="K7" s="91"/>
      <c r="L7" s="91"/>
      <c r="M7" s="92"/>
      <c r="N7" s="96" t="s">
        <v>16</v>
      </c>
      <c r="O7" s="91"/>
      <c r="P7" s="91"/>
      <c r="Q7" s="92"/>
      <c r="R7" s="96" t="s">
        <v>17</v>
      </c>
      <c r="S7" s="91"/>
      <c r="T7" s="91"/>
      <c r="U7" s="91"/>
      <c r="V7" s="118"/>
      <c r="Y7" s="7"/>
    </row>
    <row r="8" spans="1:25" ht="15" customHeight="1">
      <c r="A8" s="15"/>
      <c r="B8" s="91" t="s">
        <v>18</v>
      </c>
      <c r="C8" s="91"/>
      <c r="D8" s="91"/>
      <c r="E8" s="92"/>
      <c r="F8" s="96"/>
      <c r="G8" s="91"/>
      <c r="H8" s="91"/>
      <c r="I8" s="92"/>
      <c r="J8" s="96" t="s">
        <v>19</v>
      </c>
      <c r="K8" s="91"/>
      <c r="L8" s="91"/>
      <c r="M8" s="92"/>
      <c r="N8" s="96" t="s">
        <v>20</v>
      </c>
      <c r="O8" s="91"/>
      <c r="P8" s="91"/>
      <c r="Q8" s="92"/>
      <c r="R8" s="96" t="s">
        <v>21</v>
      </c>
      <c r="S8" s="91"/>
      <c r="T8" s="91"/>
      <c r="U8" s="91"/>
      <c r="V8" s="118"/>
    </row>
    <row r="9" spans="1:25" ht="15" customHeight="1">
      <c r="A9" s="15"/>
      <c r="B9" s="91"/>
      <c r="C9" s="91"/>
      <c r="D9" s="91"/>
      <c r="E9" s="92"/>
      <c r="F9" s="96"/>
      <c r="G9" s="91"/>
      <c r="H9" s="91"/>
      <c r="I9" s="92"/>
      <c r="J9" s="96" t="s">
        <v>22</v>
      </c>
      <c r="K9" s="91"/>
      <c r="L9" s="91"/>
      <c r="M9" s="92"/>
      <c r="N9" s="96" t="s">
        <v>23</v>
      </c>
      <c r="O9" s="91"/>
      <c r="P9" s="91"/>
      <c r="Q9" s="92"/>
      <c r="R9" s="96" t="s">
        <v>24</v>
      </c>
      <c r="S9" s="91"/>
      <c r="T9" s="91"/>
      <c r="U9" s="91"/>
      <c r="V9" s="118"/>
    </row>
    <row r="10" spans="1:25" ht="15" customHeight="1">
      <c r="A10" s="15"/>
      <c r="B10" s="98"/>
      <c r="C10" s="98"/>
      <c r="D10" s="98"/>
      <c r="E10" s="99"/>
      <c r="F10" s="96"/>
      <c r="G10" s="91"/>
      <c r="H10" s="91"/>
      <c r="I10" s="92"/>
      <c r="J10" s="100" t="s">
        <v>25</v>
      </c>
      <c r="K10" s="98"/>
      <c r="L10" s="98"/>
      <c r="M10" s="99"/>
      <c r="N10" s="100" t="s">
        <v>26</v>
      </c>
      <c r="O10" s="98"/>
      <c r="P10" s="91"/>
      <c r="Q10" s="99"/>
      <c r="R10" s="96"/>
      <c r="S10" s="91"/>
      <c r="T10" s="91"/>
      <c r="U10" s="91"/>
      <c r="V10" s="118"/>
    </row>
    <row r="11" spans="1:25" ht="12.75" customHeight="1">
      <c r="A11" s="15"/>
      <c r="B11" s="45" t="s">
        <v>27</v>
      </c>
      <c r="C11" s="45"/>
      <c r="D11" s="46">
        <v>867</v>
      </c>
      <c r="E11" s="47" t="s">
        <v>28</v>
      </c>
      <c r="F11" s="48"/>
      <c r="G11" s="49"/>
      <c r="H11" s="50"/>
      <c r="I11" s="51"/>
      <c r="J11" s="48" t="s">
        <v>27</v>
      </c>
      <c r="K11" s="45"/>
      <c r="L11" s="23">
        <v>759</v>
      </c>
      <c r="M11" s="51" t="s">
        <v>28</v>
      </c>
      <c r="N11" s="52" t="s">
        <v>27</v>
      </c>
      <c r="O11" s="45"/>
      <c r="P11" s="23">
        <v>706</v>
      </c>
      <c r="Q11" s="47" t="s">
        <v>28</v>
      </c>
      <c r="R11" s="52" t="s">
        <v>27</v>
      </c>
      <c r="S11" s="45"/>
      <c r="T11" s="23">
        <v>821</v>
      </c>
      <c r="U11" s="46" t="s">
        <v>28</v>
      </c>
      <c r="V11" s="118"/>
      <c r="W11" s="7"/>
      <c r="X11" s="25"/>
    </row>
    <row r="12" spans="1:25" ht="12.75" customHeight="1">
      <c r="A12" s="15"/>
      <c r="B12" s="49" t="s">
        <v>29</v>
      </c>
      <c r="C12" s="49"/>
      <c r="D12" s="50">
        <v>28.6</v>
      </c>
      <c r="E12" s="51" t="s">
        <v>30</v>
      </c>
      <c r="F12" s="48"/>
      <c r="G12" s="49"/>
      <c r="H12" s="50"/>
      <c r="I12" s="51"/>
      <c r="J12" s="48" t="s">
        <v>29</v>
      </c>
      <c r="K12" s="49"/>
      <c r="L12" s="26">
        <v>33.5</v>
      </c>
      <c r="M12" s="51" t="s">
        <v>30</v>
      </c>
      <c r="N12" s="48" t="s">
        <v>29</v>
      </c>
      <c r="O12" s="49"/>
      <c r="P12" s="26">
        <v>26.5</v>
      </c>
      <c r="Q12" s="51" t="s">
        <v>30</v>
      </c>
      <c r="R12" s="48" t="s">
        <v>29</v>
      </c>
      <c r="S12" s="49"/>
      <c r="T12" s="26">
        <v>28.7</v>
      </c>
      <c r="U12" s="50" t="s">
        <v>30</v>
      </c>
      <c r="V12" s="118"/>
    </row>
    <row r="13" spans="1:25" ht="12.75" customHeight="1">
      <c r="A13" s="15"/>
      <c r="B13" s="49" t="s">
        <v>31</v>
      </c>
      <c r="C13" s="49"/>
      <c r="D13" s="50">
        <v>25.3</v>
      </c>
      <c r="E13" s="51" t="s">
        <v>30</v>
      </c>
      <c r="F13" s="48"/>
      <c r="G13" s="49"/>
      <c r="H13" s="50"/>
      <c r="I13" s="51"/>
      <c r="J13" s="48" t="s">
        <v>31</v>
      </c>
      <c r="K13" s="49"/>
      <c r="L13" s="26">
        <v>19.8</v>
      </c>
      <c r="M13" s="51" t="s">
        <v>30</v>
      </c>
      <c r="N13" s="48" t="s">
        <v>31</v>
      </c>
      <c r="O13" s="49"/>
      <c r="P13" s="26">
        <v>17.5</v>
      </c>
      <c r="Q13" s="51" t="s">
        <v>30</v>
      </c>
      <c r="R13" s="48" t="s">
        <v>31</v>
      </c>
      <c r="S13" s="49"/>
      <c r="T13" s="26">
        <v>31.7</v>
      </c>
      <c r="U13" s="50" t="s">
        <v>30</v>
      </c>
      <c r="V13" s="118"/>
    </row>
    <row r="14" spans="1:25" ht="12.75" customHeight="1" thickBot="1">
      <c r="A14" s="15"/>
      <c r="B14" s="53" t="s">
        <v>32</v>
      </c>
      <c r="C14" s="54"/>
      <c r="D14" s="55">
        <v>3.4</v>
      </c>
      <c r="E14" s="56" t="s">
        <v>30</v>
      </c>
      <c r="F14" s="57"/>
      <c r="G14" s="54"/>
      <c r="H14" s="55"/>
      <c r="I14" s="56"/>
      <c r="J14" s="57" t="s">
        <v>32</v>
      </c>
      <c r="K14" s="54"/>
      <c r="L14" s="31">
        <v>3.1</v>
      </c>
      <c r="M14" s="56" t="s">
        <v>30</v>
      </c>
      <c r="N14" s="57" t="s">
        <v>32</v>
      </c>
      <c r="O14" s="54"/>
      <c r="P14" s="58">
        <v>2.9</v>
      </c>
      <c r="Q14" s="56" t="s">
        <v>30</v>
      </c>
      <c r="R14" s="57" t="s">
        <v>32</v>
      </c>
      <c r="S14" s="54"/>
      <c r="T14" s="31">
        <v>1.9</v>
      </c>
      <c r="U14" s="55" t="s">
        <v>30</v>
      </c>
      <c r="V14" s="118"/>
    </row>
    <row r="15" spans="1:25" s="8" customFormat="1" ht="19.5" customHeight="1" thickTop="1">
      <c r="B15" s="59">
        <f>R4+3</f>
        <v>9</v>
      </c>
      <c r="C15" s="60"/>
      <c r="D15" s="60"/>
      <c r="E15" s="61"/>
      <c r="F15" s="62">
        <f>B15+1</f>
        <v>10</v>
      </c>
      <c r="G15" s="60"/>
      <c r="H15" s="60"/>
      <c r="I15" s="61"/>
      <c r="J15" s="62">
        <f>F15+1</f>
        <v>11</v>
      </c>
      <c r="K15" s="60"/>
      <c r="L15" s="60"/>
      <c r="M15" s="61"/>
      <c r="N15" s="62">
        <f>J15+1</f>
        <v>12</v>
      </c>
      <c r="O15" s="60"/>
      <c r="P15" s="60"/>
      <c r="Q15" s="61"/>
      <c r="R15" s="62">
        <f>N15+1</f>
        <v>13</v>
      </c>
      <c r="S15" s="104" t="s">
        <v>33</v>
      </c>
      <c r="T15" s="105"/>
      <c r="U15" s="105"/>
      <c r="V15" s="118"/>
    </row>
    <row r="16" spans="1:25" ht="15" customHeight="1" thickBot="1">
      <c r="B16" s="108" t="s">
        <v>9</v>
      </c>
      <c r="C16" s="109"/>
      <c r="D16" s="109"/>
      <c r="E16" s="110"/>
      <c r="F16" s="111" t="s">
        <v>9</v>
      </c>
      <c r="G16" s="109"/>
      <c r="H16" s="109"/>
      <c r="I16" s="110"/>
      <c r="J16" s="111" t="s">
        <v>9</v>
      </c>
      <c r="K16" s="109"/>
      <c r="L16" s="109"/>
      <c r="M16" s="110"/>
      <c r="N16" s="111" t="s">
        <v>9</v>
      </c>
      <c r="O16" s="109"/>
      <c r="P16" s="109"/>
      <c r="Q16" s="110"/>
      <c r="R16" s="63"/>
      <c r="S16" s="106"/>
      <c r="T16" s="107"/>
      <c r="U16" s="107"/>
      <c r="V16" s="118"/>
    </row>
    <row r="17" spans="2:26" ht="15" customHeight="1" thickTop="1">
      <c r="B17" s="97" t="s">
        <v>11</v>
      </c>
      <c r="C17" s="91"/>
      <c r="D17" s="91"/>
      <c r="E17" s="92"/>
      <c r="F17" s="96" t="s">
        <v>34</v>
      </c>
      <c r="G17" s="91"/>
      <c r="H17" s="91"/>
      <c r="I17" s="92"/>
      <c r="J17" s="96" t="s">
        <v>35</v>
      </c>
      <c r="K17" s="91"/>
      <c r="L17" s="91"/>
      <c r="M17" s="92"/>
      <c r="N17" s="96" t="s">
        <v>11</v>
      </c>
      <c r="O17" s="91"/>
      <c r="P17" s="91"/>
      <c r="Q17" s="92"/>
      <c r="R17" s="101" t="s">
        <v>36</v>
      </c>
      <c r="S17" s="102"/>
      <c r="T17" s="102"/>
      <c r="U17" s="102"/>
      <c r="V17" s="118"/>
    </row>
    <row r="18" spans="2:26" ht="15" customHeight="1">
      <c r="B18" s="97" t="s">
        <v>37</v>
      </c>
      <c r="C18" s="91"/>
      <c r="D18" s="91"/>
      <c r="E18" s="92"/>
      <c r="F18" s="96" t="s">
        <v>38</v>
      </c>
      <c r="G18" s="91"/>
      <c r="H18" s="91"/>
      <c r="I18" s="92"/>
      <c r="J18" s="96" t="s">
        <v>39</v>
      </c>
      <c r="K18" s="91"/>
      <c r="L18" s="91"/>
      <c r="M18" s="92"/>
      <c r="N18" s="96" t="s">
        <v>40</v>
      </c>
      <c r="O18" s="91"/>
      <c r="P18" s="91"/>
      <c r="Q18" s="92"/>
      <c r="R18" s="101" t="s">
        <v>90</v>
      </c>
      <c r="S18" s="102"/>
      <c r="T18" s="102"/>
      <c r="U18" s="102"/>
      <c r="V18" s="118"/>
    </row>
    <row r="19" spans="2:26" ht="15" customHeight="1">
      <c r="B19" s="97" t="s">
        <v>41</v>
      </c>
      <c r="C19" s="91"/>
      <c r="D19" s="91"/>
      <c r="E19" s="92"/>
      <c r="F19" s="96" t="s">
        <v>42</v>
      </c>
      <c r="G19" s="91"/>
      <c r="H19" s="91"/>
      <c r="I19" s="92"/>
      <c r="J19" s="96" t="s">
        <v>43</v>
      </c>
      <c r="K19" s="91"/>
      <c r="L19" s="91"/>
      <c r="M19" s="92"/>
      <c r="N19" s="96" t="s">
        <v>44</v>
      </c>
      <c r="O19" s="91"/>
      <c r="P19" s="91"/>
      <c r="Q19" s="92"/>
      <c r="R19" s="101" t="s">
        <v>45</v>
      </c>
      <c r="S19" s="102"/>
      <c r="T19" s="102"/>
      <c r="U19" s="102"/>
      <c r="V19" s="118"/>
    </row>
    <row r="20" spans="2:26" ht="15" customHeight="1">
      <c r="B20" s="97" t="s">
        <v>46</v>
      </c>
      <c r="C20" s="91"/>
      <c r="D20" s="91"/>
      <c r="E20" s="92"/>
      <c r="F20" s="96"/>
      <c r="G20" s="91"/>
      <c r="H20" s="91"/>
      <c r="I20" s="92"/>
      <c r="J20" s="96" t="s">
        <v>47</v>
      </c>
      <c r="K20" s="91"/>
      <c r="L20" s="91"/>
      <c r="M20" s="92"/>
      <c r="N20" s="96" t="s">
        <v>48</v>
      </c>
      <c r="O20" s="91"/>
      <c r="P20" s="91"/>
      <c r="Q20" s="92"/>
      <c r="R20" s="101" t="s">
        <v>49</v>
      </c>
      <c r="S20" s="102"/>
      <c r="T20" s="102"/>
      <c r="U20" s="102"/>
      <c r="V20" s="118"/>
    </row>
    <row r="21" spans="2:26" ht="15" customHeight="1">
      <c r="B21" s="103"/>
      <c r="C21" s="98"/>
      <c r="D21" s="91"/>
      <c r="E21" s="99"/>
      <c r="F21" s="100"/>
      <c r="G21" s="98"/>
      <c r="H21" s="91"/>
      <c r="I21" s="99"/>
      <c r="J21" s="100"/>
      <c r="K21" s="98"/>
      <c r="L21" s="91"/>
      <c r="M21" s="99"/>
      <c r="N21" s="100" t="s">
        <v>50</v>
      </c>
      <c r="O21" s="98"/>
      <c r="P21" s="91"/>
      <c r="Q21" s="99"/>
      <c r="R21" s="112" t="s">
        <v>51</v>
      </c>
      <c r="S21" s="113"/>
      <c r="T21" s="113"/>
      <c r="U21" s="113"/>
      <c r="V21" s="118"/>
    </row>
    <row r="22" spans="2:26" ht="12.75" customHeight="1">
      <c r="B22" s="64" t="s">
        <v>27</v>
      </c>
      <c r="C22" s="45"/>
      <c r="D22" s="23">
        <v>789</v>
      </c>
      <c r="E22" s="47" t="s">
        <v>28</v>
      </c>
      <c r="F22" s="52" t="s">
        <v>27</v>
      </c>
      <c r="G22" s="45"/>
      <c r="H22" s="23">
        <v>824</v>
      </c>
      <c r="I22" s="47" t="s">
        <v>28</v>
      </c>
      <c r="J22" s="52" t="s">
        <v>27</v>
      </c>
      <c r="K22" s="45"/>
      <c r="L22" s="23">
        <v>776</v>
      </c>
      <c r="M22" s="47" t="s">
        <v>28</v>
      </c>
      <c r="N22" s="52" t="s">
        <v>27</v>
      </c>
      <c r="O22" s="45"/>
      <c r="P22" s="23">
        <v>720</v>
      </c>
      <c r="Q22" s="47" t="s">
        <v>28</v>
      </c>
      <c r="R22" s="52" t="s">
        <v>27</v>
      </c>
      <c r="S22" s="45"/>
      <c r="T22" s="23">
        <v>845</v>
      </c>
      <c r="U22" s="46" t="s">
        <v>28</v>
      </c>
      <c r="V22" s="118"/>
      <c r="W22" s="114"/>
      <c r="X22" s="114"/>
      <c r="Y22" s="21"/>
      <c r="Z22" s="21"/>
    </row>
    <row r="23" spans="2:26" ht="12.75" customHeight="1">
      <c r="B23" s="65" t="s">
        <v>29</v>
      </c>
      <c r="C23" s="49"/>
      <c r="D23" s="26">
        <v>34.700000000000003</v>
      </c>
      <c r="E23" s="51" t="s">
        <v>30</v>
      </c>
      <c r="F23" s="48" t="s">
        <v>29</v>
      </c>
      <c r="G23" s="49"/>
      <c r="H23" s="26">
        <v>30.1</v>
      </c>
      <c r="I23" s="51" t="s">
        <v>30</v>
      </c>
      <c r="J23" s="48" t="s">
        <v>29</v>
      </c>
      <c r="K23" s="49"/>
      <c r="L23" s="26">
        <v>27.8</v>
      </c>
      <c r="M23" s="51" t="s">
        <v>30</v>
      </c>
      <c r="N23" s="48" t="s">
        <v>29</v>
      </c>
      <c r="O23" s="49"/>
      <c r="P23" s="26">
        <v>33</v>
      </c>
      <c r="Q23" s="51" t="s">
        <v>30</v>
      </c>
      <c r="R23" s="48" t="s">
        <v>29</v>
      </c>
      <c r="S23" s="49"/>
      <c r="T23" s="26">
        <v>40.5</v>
      </c>
      <c r="U23" s="50" t="s">
        <v>30</v>
      </c>
      <c r="V23" s="118"/>
      <c r="W23" s="114"/>
      <c r="X23" s="114"/>
      <c r="Y23" s="21"/>
    </row>
    <row r="24" spans="2:26" ht="12.75" customHeight="1">
      <c r="B24" s="65" t="s">
        <v>31</v>
      </c>
      <c r="C24" s="49"/>
      <c r="D24" s="26">
        <v>26.7</v>
      </c>
      <c r="E24" s="51" t="s">
        <v>30</v>
      </c>
      <c r="F24" s="48" t="s">
        <v>31</v>
      </c>
      <c r="G24" s="49"/>
      <c r="H24" s="26">
        <v>29.7</v>
      </c>
      <c r="I24" s="51" t="s">
        <v>30</v>
      </c>
      <c r="J24" s="48" t="s">
        <v>31</v>
      </c>
      <c r="K24" s="66"/>
      <c r="L24" s="26">
        <v>20.2</v>
      </c>
      <c r="M24" s="51" t="s">
        <v>30</v>
      </c>
      <c r="N24" s="48" t="s">
        <v>31</v>
      </c>
      <c r="O24" s="49"/>
      <c r="P24" s="26">
        <v>20</v>
      </c>
      <c r="Q24" s="51" t="s">
        <v>30</v>
      </c>
      <c r="R24" s="48" t="s">
        <v>31</v>
      </c>
      <c r="S24" s="49"/>
      <c r="T24" s="26">
        <v>21.3</v>
      </c>
      <c r="U24" s="50" t="s">
        <v>30</v>
      </c>
      <c r="V24" s="118"/>
      <c r="W24" s="114"/>
      <c r="X24" s="114"/>
      <c r="Z24" s="21"/>
    </row>
    <row r="25" spans="2:26" ht="12.75" customHeight="1" thickBot="1">
      <c r="B25" s="53" t="s">
        <v>32</v>
      </c>
      <c r="C25" s="54"/>
      <c r="D25" s="31">
        <v>2.9</v>
      </c>
      <c r="E25" s="56" t="s">
        <v>30</v>
      </c>
      <c r="F25" s="57" t="s">
        <v>32</v>
      </c>
      <c r="G25" s="54"/>
      <c r="H25" s="31">
        <v>2.2999999999999998</v>
      </c>
      <c r="I25" s="56" t="s">
        <v>30</v>
      </c>
      <c r="J25" s="57" t="s">
        <v>32</v>
      </c>
      <c r="K25" s="54"/>
      <c r="L25" s="31">
        <v>2.9</v>
      </c>
      <c r="M25" s="56" t="s">
        <v>30</v>
      </c>
      <c r="N25" s="57" t="s">
        <v>32</v>
      </c>
      <c r="O25" s="54"/>
      <c r="P25" s="31">
        <v>3.7</v>
      </c>
      <c r="Q25" s="56" t="s">
        <v>30</v>
      </c>
      <c r="R25" s="57" t="s">
        <v>32</v>
      </c>
      <c r="S25" s="54"/>
      <c r="T25" s="31">
        <v>3.5</v>
      </c>
      <c r="U25" s="55" t="s">
        <v>30</v>
      </c>
      <c r="V25" s="118"/>
      <c r="W25" s="114"/>
      <c r="X25" s="114"/>
      <c r="Y25" s="33"/>
      <c r="Z25" s="21"/>
    </row>
    <row r="26" spans="2:26" s="8" customFormat="1" ht="16.5" customHeight="1" thickTop="1">
      <c r="B26" s="59">
        <f>R15+3</f>
        <v>16</v>
      </c>
      <c r="C26" s="60"/>
      <c r="D26" s="60"/>
      <c r="E26" s="61"/>
      <c r="F26" s="62">
        <f>B26+1</f>
        <v>17</v>
      </c>
      <c r="G26" s="104" t="s">
        <v>52</v>
      </c>
      <c r="H26" s="105"/>
      <c r="I26" s="115"/>
      <c r="J26" s="67">
        <f>F26+1</f>
        <v>18</v>
      </c>
      <c r="K26" s="68"/>
      <c r="L26" s="69"/>
      <c r="M26" s="70"/>
      <c r="N26" s="62">
        <f>J26+1</f>
        <v>19</v>
      </c>
      <c r="O26" s="60"/>
      <c r="P26" s="60"/>
      <c r="Q26" s="61"/>
      <c r="R26" s="62">
        <f>N26+1</f>
        <v>20</v>
      </c>
      <c r="S26" s="60"/>
      <c r="T26" s="60"/>
      <c r="U26" s="71"/>
      <c r="V26" s="118"/>
    </row>
    <row r="27" spans="2:26" ht="15" customHeight="1" thickBot="1">
      <c r="B27" s="108" t="s">
        <v>9</v>
      </c>
      <c r="C27" s="109"/>
      <c r="D27" s="109"/>
      <c r="E27" s="110"/>
      <c r="F27" s="72"/>
      <c r="G27" s="106"/>
      <c r="H27" s="107"/>
      <c r="I27" s="116"/>
      <c r="J27" s="111" t="s">
        <v>9</v>
      </c>
      <c r="K27" s="109"/>
      <c r="L27" s="109"/>
      <c r="M27" s="110"/>
      <c r="N27" s="111" t="s">
        <v>9</v>
      </c>
      <c r="O27" s="109"/>
      <c r="P27" s="109"/>
      <c r="Q27" s="110"/>
      <c r="R27" s="111"/>
      <c r="S27" s="109"/>
      <c r="T27" s="109"/>
      <c r="U27" s="109"/>
      <c r="V27" s="118"/>
    </row>
    <row r="28" spans="2:26" ht="15" customHeight="1" thickTop="1">
      <c r="B28" s="97" t="s">
        <v>11</v>
      </c>
      <c r="C28" s="91"/>
      <c r="D28" s="91"/>
      <c r="E28" s="92"/>
      <c r="F28" s="96" t="s">
        <v>53</v>
      </c>
      <c r="G28" s="91"/>
      <c r="H28" s="91"/>
      <c r="I28" s="92"/>
      <c r="J28" s="96" t="s">
        <v>54</v>
      </c>
      <c r="K28" s="91"/>
      <c r="L28" s="91"/>
      <c r="M28" s="92"/>
      <c r="N28" s="96" t="s">
        <v>55</v>
      </c>
      <c r="O28" s="91"/>
      <c r="P28" s="91"/>
      <c r="Q28" s="92"/>
      <c r="R28" s="96"/>
      <c r="S28" s="91"/>
      <c r="T28" s="91"/>
      <c r="U28" s="91"/>
      <c r="V28" s="118"/>
      <c r="W28" s="7"/>
    </row>
    <row r="29" spans="2:26" ht="15" customHeight="1">
      <c r="B29" s="97" t="s">
        <v>56</v>
      </c>
      <c r="C29" s="91"/>
      <c r="D29" s="91"/>
      <c r="E29" s="92"/>
      <c r="F29" s="96" t="s">
        <v>57</v>
      </c>
      <c r="G29" s="91"/>
      <c r="H29" s="91"/>
      <c r="I29" s="92"/>
      <c r="J29" s="96" t="s">
        <v>75</v>
      </c>
      <c r="K29" s="91"/>
      <c r="L29" s="91"/>
      <c r="M29" s="92"/>
      <c r="N29" s="123" t="s">
        <v>59</v>
      </c>
      <c r="O29" s="124"/>
      <c r="P29" s="124"/>
      <c r="Q29" s="125"/>
      <c r="R29" s="93" t="s">
        <v>93</v>
      </c>
      <c r="S29" s="94"/>
      <c r="T29" s="94"/>
      <c r="U29" s="94"/>
      <c r="V29" s="118"/>
    </row>
    <row r="30" spans="2:26" ht="15" customHeight="1">
      <c r="B30" s="97" t="s">
        <v>60</v>
      </c>
      <c r="C30" s="91"/>
      <c r="D30" s="91"/>
      <c r="E30" s="92"/>
      <c r="F30" s="96" t="s">
        <v>61</v>
      </c>
      <c r="G30" s="91"/>
      <c r="H30" s="91"/>
      <c r="I30" s="92"/>
      <c r="J30" s="96" t="s">
        <v>62</v>
      </c>
      <c r="K30" s="91"/>
      <c r="L30" s="91"/>
      <c r="M30" s="92"/>
      <c r="N30" s="96" t="s">
        <v>63</v>
      </c>
      <c r="O30" s="91"/>
      <c r="P30" s="91"/>
      <c r="Q30" s="92"/>
      <c r="R30" s="96"/>
      <c r="S30" s="91"/>
      <c r="T30" s="91"/>
      <c r="U30" s="91"/>
      <c r="V30" s="118"/>
    </row>
    <row r="31" spans="2:26" ht="15" customHeight="1">
      <c r="B31" s="97" t="s">
        <v>64</v>
      </c>
      <c r="C31" s="91"/>
      <c r="D31" s="91"/>
      <c r="E31" s="92"/>
      <c r="F31" s="96" t="s">
        <v>65</v>
      </c>
      <c r="G31" s="91"/>
      <c r="H31" s="91"/>
      <c r="I31" s="92"/>
      <c r="J31" s="96" t="s">
        <v>66</v>
      </c>
      <c r="K31" s="91"/>
      <c r="L31" s="91"/>
      <c r="M31" s="92"/>
      <c r="N31" s="96" t="s">
        <v>67</v>
      </c>
      <c r="O31" s="91"/>
      <c r="P31" s="91"/>
      <c r="Q31" s="92"/>
      <c r="R31" s="96"/>
      <c r="S31" s="91"/>
      <c r="T31" s="91"/>
      <c r="U31" s="91"/>
      <c r="V31" s="118"/>
    </row>
    <row r="32" spans="2:26" ht="15" customHeight="1">
      <c r="B32" s="103"/>
      <c r="C32" s="98"/>
      <c r="D32" s="91"/>
      <c r="E32" s="92"/>
      <c r="F32" s="96" t="s">
        <v>68</v>
      </c>
      <c r="G32" s="91"/>
      <c r="H32" s="91"/>
      <c r="I32" s="92"/>
      <c r="J32" s="96" t="s">
        <v>69</v>
      </c>
      <c r="K32" s="91"/>
      <c r="L32" s="91"/>
      <c r="M32" s="92"/>
      <c r="N32" s="96"/>
      <c r="O32" s="91"/>
      <c r="P32" s="91"/>
      <c r="Q32" s="92"/>
      <c r="R32" s="96"/>
      <c r="S32" s="91"/>
      <c r="T32" s="91"/>
      <c r="U32" s="127"/>
      <c r="V32" s="118"/>
    </row>
    <row r="33" spans="2:26" ht="12.75" customHeight="1">
      <c r="B33" s="64" t="s">
        <v>27</v>
      </c>
      <c r="C33" s="45"/>
      <c r="D33" s="23">
        <v>764</v>
      </c>
      <c r="E33" s="47" t="s">
        <v>28</v>
      </c>
      <c r="F33" s="52" t="s">
        <v>27</v>
      </c>
      <c r="G33" s="45"/>
      <c r="H33" s="23">
        <v>888</v>
      </c>
      <c r="I33" s="47" t="s">
        <v>28</v>
      </c>
      <c r="J33" s="52" t="s">
        <v>27</v>
      </c>
      <c r="K33" s="45"/>
      <c r="L33" s="23">
        <v>694</v>
      </c>
      <c r="M33" s="47" t="s">
        <v>28</v>
      </c>
      <c r="N33" s="52" t="s">
        <v>27</v>
      </c>
      <c r="O33" s="45"/>
      <c r="P33" s="23">
        <v>768</v>
      </c>
      <c r="Q33" s="47" t="s">
        <v>28</v>
      </c>
      <c r="R33" s="48"/>
      <c r="S33" s="49"/>
      <c r="T33" s="35"/>
      <c r="U33" s="50"/>
      <c r="V33" s="118"/>
    </row>
    <row r="34" spans="2:26" ht="12.75" customHeight="1">
      <c r="B34" s="65" t="s">
        <v>29</v>
      </c>
      <c r="C34" s="49"/>
      <c r="D34" s="26">
        <v>30.6</v>
      </c>
      <c r="E34" s="51" t="s">
        <v>30</v>
      </c>
      <c r="F34" s="48" t="s">
        <v>29</v>
      </c>
      <c r="G34" s="49"/>
      <c r="H34" s="26">
        <v>38.5</v>
      </c>
      <c r="I34" s="51" t="s">
        <v>30</v>
      </c>
      <c r="J34" s="48" t="s">
        <v>29</v>
      </c>
      <c r="K34" s="49"/>
      <c r="L34" s="26">
        <v>34.9</v>
      </c>
      <c r="M34" s="51" t="s">
        <v>30</v>
      </c>
      <c r="N34" s="48" t="s">
        <v>29</v>
      </c>
      <c r="O34" s="49"/>
      <c r="P34" s="26">
        <v>27.8</v>
      </c>
      <c r="Q34" s="51" t="s">
        <v>30</v>
      </c>
      <c r="R34" s="48"/>
      <c r="S34" s="49"/>
      <c r="T34" s="26"/>
      <c r="U34" s="50"/>
      <c r="V34" s="118"/>
      <c r="X34" s="7"/>
    </row>
    <row r="35" spans="2:26" ht="12.75" customHeight="1">
      <c r="B35" s="65" t="s">
        <v>31</v>
      </c>
      <c r="C35" s="49"/>
      <c r="D35" s="26">
        <v>22.5</v>
      </c>
      <c r="E35" s="51" t="s">
        <v>30</v>
      </c>
      <c r="F35" s="48" t="s">
        <v>31</v>
      </c>
      <c r="G35" s="49"/>
      <c r="H35" s="26">
        <v>47.2</v>
      </c>
      <c r="I35" s="51" t="s">
        <v>30</v>
      </c>
      <c r="J35" s="48" t="s">
        <v>31</v>
      </c>
      <c r="K35" s="49"/>
      <c r="L35" s="26">
        <v>15.2</v>
      </c>
      <c r="M35" s="51" t="s">
        <v>30</v>
      </c>
      <c r="N35" s="48" t="s">
        <v>31</v>
      </c>
      <c r="O35" s="49"/>
      <c r="P35" s="26">
        <v>24.7</v>
      </c>
      <c r="Q35" s="51" t="s">
        <v>30</v>
      </c>
      <c r="R35" s="48"/>
      <c r="S35" s="49"/>
      <c r="T35" s="26"/>
      <c r="U35" s="50"/>
      <c r="V35" s="118"/>
    </row>
    <row r="36" spans="2:26" ht="12.75" customHeight="1" thickBot="1">
      <c r="B36" s="53" t="s">
        <v>32</v>
      </c>
      <c r="C36" s="54"/>
      <c r="D36" s="31">
        <v>2.7</v>
      </c>
      <c r="E36" s="56" t="s">
        <v>30</v>
      </c>
      <c r="F36" s="57" t="s">
        <v>32</v>
      </c>
      <c r="G36" s="54"/>
      <c r="H36" s="31">
        <v>3.1</v>
      </c>
      <c r="I36" s="56" t="s">
        <v>30</v>
      </c>
      <c r="J36" s="57" t="s">
        <v>32</v>
      </c>
      <c r="K36" s="54"/>
      <c r="L36" s="31">
        <v>3.3</v>
      </c>
      <c r="M36" s="56" t="s">
        <v>30</v>
      </c>
      <c r="N36" s="57" t="s">
        <v>32</v>
      </c>
      <c r="O36" s="54"/>
      <c r="P36" s="31">
        <v>3.3</v>
      </c>
      <c r="Q36" s="56" t="s">
        <v>30</v>
      </c>
      <c r="R36" s="57"/>
      <c r="S36" s="54"/>
      <c r="T36" s="31"/>
      <c r="U36" s="55"/>
      <c r="V36" s="118"/>
    </row>
    <row r="37" spans="2:26" s="8" customFormat="1" ht="19.5" customHeight="1" thickTop="1">
      <c r="B37" s="59">
        <f>R26+3</f>
        <v>23</v>
      </c>
      <c r="C37" s="60"/>
      <c r="D37" s="60"/>
      <c r="E37" s="61"/>
      <c r="F37" s="62">
        <f>B37+1</f>
        <v>24</v>
      </c>
      <c r="G37" s="60"/>
      <c r="H37" s="60"/>
      <c r="I37" s="61"/>
      <c r="J37" s="62">
        <f>F37+1</f>
        <v>25</v>
      </c>
      <c r="K37" s="60"/>
      <c r="L37" s="60"/>
      <c r="M37" s="61"/>
      <c r="N37" s="62">
        <f>J37+1</f>
        <v>26</v>
      </c>
      <c r="O37" s="104" t="s">
        <v>70</v>
      </c>
      <c r="P37" s="105"/>
      <c r="Q37" s="115"/>
      <c r="R37" s="73">
        <f>N37+1</f>
        <v>27</v>
      </c>
      <c r="S37" s="74"/>
      <c r="T37" s="69"/>
      <c r="U37" s="75"/>
      <c r="V37" s="118"/>
    </row>
    <row r="38" spans="2:26" ht="15" customHeight="1" thickBot="1">
      <c r="B38" s="108"/>
      <c r="C38" s="109"/>
      <c r="D38" s="109"/>
      <c r="E38" s="110"/>
      <c r="F38" s="111" t="s">
        <v>9</v>
      </c>
      <c r="G38" s="109"/>
      <c r="H38" s="109"/>
      <c r="I38" s="110"/>
      <c r="J38" s="111" t="s">
        <v>9</v>
      </c>
      <c r="K38" s="109"/>
      <c r="L38" s="109"/>
      <c r="M38" s="110"/>
      <c r="N38" s="72"/>
      <c r="O38" s="106"/>
      <c r="P38" s="107"/>
      <c r="Q38" s="116"/>
      <c r="R38" s="111" t="s">
        <v>71</v>
      </c>
      <c r="S38" s="109"/>
      <c r="T38" s="109"/>
      <c r="U38" s="110"/>
      <c r="V38" s="118"/>
      <c r="W38" s="126"/>
      <c r="X38" s="126"/>
      <c r="Y38" s="126"/>
      <c r="Z38" s="126"/>
    </row>
    <row r="39" spans="2:26" ht="15" customHeight="1" thickTop="1">
      <c r="B39" s="97"/>
      <c r="C39" s="91"/>
      <c r="D39" s="91"/>
      <c r="E39" s="92"/>
      <c r="F39" s="96" t="s">
        <v>11</v>
      </c>
      <c r="G39" s="91"/>
      <c r="H39" s="91"/>
      <c r="I39" s="92"/>
      <c r="J39" s="96" t="s">
        <v>72</v>
      </c>
      <c r="K39" s="91"/>
      <c r="L39" s="91"/>
      <c r="M39" s="92"/>
      <c r="N39" s="96" t="s">
        <v>73</v>
      </c>
      <c r="O39" s="91"/>
      <c r="P39" s="91"/>
      <c r="Q39" s="92"/>
      <c r="R39" s="96" t="s">
        <v>74</v>
      </c>
      <c r="S39" s="91"/>
      <c r="T39" s="91"/>
      <c r="U39" s="92"/>
      <c r="V39" s="118"/>
      <c r="W39" s="126"/>
      <c r="X39" s="126"/>
      <c r="Y39" s="126"/>
      <c r="Z39" s="126"/>
    </row>
    <row r="40" spans="2:26" ht="15" customHeight="1">
      <c r="B40" s="130" t="s">
        <v>92</v>
      </c>
      <c r="C40" s="131"/>
      <c r="D40" s="131"/>
      <c r="E40" s="132"/>
      <c r="F40" s="96" t="s">
        <v>58</v>
      </c>
      <c r="G40" s="91"/>
      <c r="H40" s="91"/>
      <c r="I40" s="92"/>
      <c r="J40" s="133" t="s">
        <v>76</v>
      </c>
      <c r="K40" s="134"/>
      <c r="L40" s="134"/>
      <c r="M40" s="135"/>
      <c r="N40" s="91" t="s">
        <v>77</v>
      </c>
      <c r="O40" s="91"/>
      <c r="P40" s="91"/>
      <c r="Q40" s="92"/>
      <c r="R40" s="96" t="s">
        <v>78</v>
      </c>
      <c r="S40" s="91"/>
      <c r="T40" s="91"/>
      <c r="U40" s="92"/>
      <c r="V40" s="118"/>
      <c r="W40" s="126"/>
      <c r="X40" s="126"/>
      <c r="Y40" s="126"/>
      <c r="Z40" s="126"/>
    </row>
    <row r="41" spans="2:26" ht="15" customHeight="1">
      <c r="B41" s="128"/>
      <c r="C41" s="94"/>
      <c r="D41" s="94"/>
      <c r="E41" s="95"/>
      <c r="F41" s="96" t="s">
        <v>79</v>
      </c>
      <c r="G41" s="91"/>
      <c r="H41" s="91"/>
      <c r="I41" s="92"/>
      <c r="J41" s="96" t="s">
        <v>80</v>
      </c>
      <c r="K41" s="91"/>
      <c r="L41" s="91"/>
      <c r="M41" s="92"/>
      <c r="N41" s="91" t="s">
        <v>81</v>
      </c>
      <c r="O41" s="91"/>
      <c r="P41" s="91"/>
      <c r="Q41" s="92"/>
      <c r="R41" s="96" t="s">
        <v>82</v>
      </c>
      <c r="S41" s="91"/>
      <c r="T41" s="91"/>
      <c r="U41" s="92"/>
      <c r="V41" s="118"/>
      <c r="W41" s="129"/>
      <c r="X41" s="129"/>
      <c r="Y41" s="129"/>
      <c r="Z41" s="129"/>
    </row>
    <row r="42" spans="2:26" ht="15" customHeight="1">
      <c r="B42" s="136"/>
      <c r="C42" s="137"/>
      <c r="D42" s="137"/>
      <c r="E42" s="138"/>
      <c r="F42" s="139" t="s">
        <v>83</v>
      </c>
      <c r="G42" s="140"/>
      <c r="H42" s="140"/>
      <c r="I42" s="141"/>
      <c r="J42" s="139" t="s">
        <v>47</v>
      </c>
      <c r="K42" s="140"/>
      <c r="L42" s="140"/>
      <c r="M42" s="141"/>
      <c r="N42" s="140" t="s">
        <v>84</v>
      </c>
      <c r="O42" s="140"/>
      <c r="P42" s="140"/>
      <c r="Q42" s="141"/>
      <c r="R42" s="139" t="s">
        <v>85</v>
      </c>
      <c r="S42" s="140"/>
      <c r="T42" s="140"/>
      <c r="U42" s="141"/>
      <c r="V42" s="118"/>
      <c r="W42" s="129"/>
      <c r="X42" s="129"/>
      <c r="Y42" s="129"/>
      <c r="Z42" s="129"/>
    </row>
    <row r="43" spans="2:26" ht="15" customHeight="1">
      <c r="B43" s="136"/>
      <c r="C43" s="137"/>
      <c r="D43" s="137"/>
      <c r="E43" s="138"/>
      <c r="F43" s="139" t="s">
        <v>86</v>
      </c>
      <c r="G43" s="140"/>
      <c r="H43" s="140"/>
      <c r="I43" s="141"/>
      <c r="J43" s="139"/>
      <c r="K43" s="140"/>
      <c r="L43" s="140"/>
      <c r="M43" s="141"/>
      <c r="N43" s="140" t="s">
        <v>91</v>
      </c>
      <c r="O43" s="140"/>
      <c r="P43" s="140"/>
      <c r="Q43" s="141"/>
      <c r="R43" s="139"/>
      <c r="S43" s="140"/>
      <c r="T43" s="140"/>
      <c r="U43" s="141"/>
      <c r="V43" s="118"/>
      <c r="W43" s="129"/>
      <c r="X43" s="129"/>
      <c r="Y43" s="129"/>
      <c r="Z43" s="129"/>
    </row>
    <row r="44" spans="2:26" ht="12.75" customHeight="1">
      <c r="B44" s="32"/>
      <c r="C44" s="20"/>
      <c r="D44" s="35"/>
      <c r="E44" s="22"/>
      <c r="F44" s="24" t="s">
        <v>27</v>
      </c>
      <c r="G44" s="17"/>
      <c r="H44" s="23">
        <v>759</v>
      </c>
      <c r="I44" s="18" t="s">
        <v>28</v>
      </c>
      <c r="J44" s="24" t="s">
        <v>27</v>
      </c>
      <c r="K44" s="17"/>
      <c r="L44" s="23">
        <v>783</v>
      </c>
      <c r="M44" s="18" t="s">
        <v>28</v>
      </c>
      <c r="N44" s="17" t="s">
        <v>27</v>
      </c>
      <c r="O44" s="17"/>
      <c r="P44" s="23">
        <v>740</v>
      </c>
      <c r="Q44" s="18" t="s">
        <v>28</v>
      </c>
      <c r="R44" s="24" t="s">
        <v>27</v>
      </c>
      <c r="S44" s="17"/>
      <c r="T44" s="23">
        <v>837</v>
      </c>
      <c r="U44" s="18" t="s">
        <v>28</v>
      </c>
      <c r="V44" s="118"/>
      <c r="W44" s="114"/>
      <c r="X44" s="114"/>
      <c r="Y44" s="21"/>
      <c r="Z44" s="21"/>
    </row>
    <row r="45" spans="2:26" ht="12.75" customHeight="1">
      <c r="B45" s="32"/>
      <c r="C45" s="20"/>
      <c r="D45" s="26"/>
      <c r="E45" s="22"/>
      <c r="F45" s="19" t="s">
        <v>29</v>
      </c>
      <c r="G45" s="20"/>
      <c r="H45" s="26">
        <v>28.2</v>
      </c>
      <c r="I45" s="22" t="s">
        <v>30</v>
      </c>
      <c r="J45" s="19" t="s">
        <v>29</v>
      </c>
      <c r="K45" s="20"/>
      <c r="L45" s="26">
        <v>35.799999999999997</v>
      </c>
      <c r="M45" s="22" t="s">
        <v>30</v>
      </c>
      <c r="N45" s="20" t="s">
        <v>29</v>
      </c>
      <c r="O45" s="20"/>
      <c r="P45" s="26">
        <v>37.299999999999997</v>
      </c>
      <c r="Q45" s="22" t="s">
        <v>30</v>
      </c>
      <c r="R45" s="19" t="s">
        <v>29</v>
      </c>
      <c r="S45" s="20"/>
      <c r="T45" s="26">
        <v>36.1</v>
      </c>
      <c r="U45" s="22" t="s">
        <v>30</v>
      </c>
      <c r="V45" s="118"/>
      <c r="W45" s="114"/>
      <c r="X45" s="114"/>
      <c r="Y45" s="33"/>
      <c r="Z45" s="21"/>
    </row>
    <row r="46" spans="2:26" ht="12.75" customHeight="1">
      <c r="B46" s="32"/>
      <c r="C46" s="20"/>
      <c r="D46" s="26"/>
      <c r="E46" s="22"/>
      <c r="F46" s="19" t="s">
        <v>31</v>
      </c>
      <c r="G46" s="20"/>
      <c r="H46" s="26">
        <v>28.5</v>
      </c>
      <c r="I46" s="22" t="s">
        <v>30</v>
      </c>
      <c r="J46" s="19" t="s">
        <v>31</v>
      </c>
      <c r="K46" s="20"/>
      <c r="L46" s="26">
        <v>29.3</v>
      </c>
      <c r="M46" s="22" t="s">
        <v>30</v>
      </c>
      <c r="N46" s="20" t="s">
        <v>31</v>
      </c>
      <c r="O46" s="20"/>
      <c r="P46" s="26">
        <v>21.8</v>
      </c>
      <c r="Q46" s="22" t="s">
        <v>30</v>
      </c>
      <c r="R46" s="19" t="s">
        <v>31</v>
      </c>
      <c r="S46" s="20"/>
      <c r="T46" s="26">
        <v>38.6</v>
      </c>
      <c r="U46" s="22" t="s">
        <v>30</v>
      </c>
      <c r="V46" s="118"/>
      <c r="W46" s="114"/>
      <c r="X46" s="114"/>
      <c r="Y46" s="33"/>
      <c r="Z46" s="21"/>
    </row>
    <row r="47" spans="2:26" ht="12.75" customHeight="1">
      <c r="B47" s="27"/>
      <c r="C47" s="28"/>
      <c r="D47" s="31"/>
      <c r="E47" s="29"/>
      <c r="F47" s="30" t="s">
        <v>32</v>
      </c>
      <c r="G47" s="28"/>
      <c r="H47" s="31">
        <v>2.7</v>
      </c>
      <c r="I47" s="29" t="s">
        <v>30</v>
      </c>
      <c r="J47" s="30" t="s">
        <v>32</v>
      </c>
      <c r="K47" s="28"/>
      <c r="L47" s="31">
        <v>4.8</v>
      </c>
      <c r="M47" s="29" t="s">
        <v>30</v>
      </c>
      <c r="N47" s="28" t="s">
        <v>32</v>
      </c>
      <c r="O47" s="28"/>
      <c r="P47" s="31">
        <v>2.9</v>
      </c>
      <c r="Q47" s="29" t="s">
        <v>30</v>
      </c>
      <c r="R47" s="30" t="s">
        <v>32</v>
      </c>
      <c r="S47" s="28"/>
      <c r="T47" s="31">
        <v>2.7</v>
      </c>
      <c r="U47" s="29" t="s">
        <v>30</v>
      </c>
      <c r="V47" s="118"/>
      <c r="W47" s="114"/>
      <c r="X47" s="114"/>
      <c r="Y47" s="33"/>
      <c r="Z47" s="21"/>
    </row>
    <row r="48" spans="2:26" s="8" customFormat="1">
      <c r="B48" s="9">
        <f>R37+3</f>
        <v>30</v>
      </c>
      <c r="C48" s="10"/>
      <c r="D48" s="10"/>
      <c r="E48" s="11"/>
      <c r="F48" s="36"/>
      <c r="G48" s="10"/>
      <c r="H48" s="10"/>
      <c r="I48" s="34"/>
      <c r="J48" s="36"/>
      <c r="K48" s="10"/>
      <c r="L48" s="10"/>
      <c r="M48" s="34"/>
      <c r="N48" s="36"/>
      <c r="O48" s="10"/>
      <c r="P48" s="10"/>
      <c r="Q48" s="34"/>
      <c r="R48" s="36"/>
      <c r="S48" s="10"/>
      <c r="T48" s="37"/>
      <c r="U48" s="34"/>
      <c r="V48" s="118"/>
      <c r="W48"/>
    </row>
    <row r="49" spans="1:22" ht="15" customHeight="1">
      <c r="B49" s="142" t="s">
        <v>9</v>
      </c>
      <c r="C49" s="140"/>
      <c r="D49" s="140"/>
      <c r="E49" s="141"/>
      <c r="F49" s="143"/>
      <c r="G49" s="143"/>
      <c r="H49" s="143"/>
      <c r="I49" s="143"/>
      <c r="J49" s="143"/>
      <c r="K49" s="143"/>
      <c r="L49" s="143"/>
      <c r="M49" s="143"/>
      <c r="N49" s="38"/>
      <c r="O49" s="38"/>
      <c r="P49" s="38"/>
      <c r="Q49" s="38"/>
      <c r="R49" s="38"/>
      <c r="S49" s="38"/>
      <c r="T49" s="38"/>
      <c r="U49" s="38"/>
      <c r="V49" s="118"/>
    </row>
    <row r="50" spans="1:22" ht="15" customHeight="1">
      <c r="B50" s="142" t="s">
        <v>87</v>
      </c>
      <c r="C50" s="140"/>
      <c r="D50" s="140"/>
      <c r="E50" s="141"/>
      <c r="F50" s="126"/>
      <c r="G50" s="126"/>
      <c r="H50" s="126"/>
      <c r="I50" s="126"/>
      <c r="J50" s="126"/>
      <c r="K50" s="126"/>
      <c r="L50" s="126"/>
      <c r="M50" s="126"/>
      <c r="N50" s="38"/>
      <c r="O50" s="38"/>
      <c r="P50" s="38"/>
      <c r="Q50" s="38"/>
      <c r="R50" s="38"/>
      <c r="S50" s="38"/>
      <c r="T50" s="38"/>
      <c r="U50" s="38"/>
      <c r="V50" s="118"/>
    </row>
    <row r="51" spans="1:22" ht="15" customHeight="1">
      <c r="B51" s="142" t="s">
        <v>88</v>
      </c>
      <c r="C51" s="140"/>
      <c r="D51" s="140"/>
      <c r="E51" s="141"/>
      <c r="F51" s="129"/>
      <c r="G51" s="129"/>
      <c r="H51" s="129"/>
      <c r="I51" s="129"/>
      <c r="J51" s="129"/>
      <c r="K51" s="129"/>
      <c r="L51" s="129"/>
      <c r="M51" s="129"/>
      <c r="N51" s="38"/>
      <c r="O51" s="38"/>
      <c r="P51" s="38"/>
      <c r="Q51" s="38"/>
      <c r="R51" s="38"/>
      <c r="S51" s="38"/>
      <c r="T51" s="38"/>
      <c r="U51" s="38"/>
      <c r="V51" s="118"/>
    </row>
    <row r="52" spans="1:22" ht="15" customHeight="1">
      <c r="B52" s="142" t="s">
        <v>67</v>
      </c>
      <c r="C52" s="140"/>
      <c r="D52" s="140"/>
      <c r="E52" s="141"/>
      <c r="F52" s="129"/>
      <c r="G52" s="129"/>
      <c r="H52" s="129"/>
      <c r="I52" s="129"/>
      <c r="J52" s="129"/>
      <c r="K52" s="129"/>
      <c r="L52" s="129"/>
      <c r="M52" s="129"/>
      <c r="N52" s="38"/>
      <c r="O52" s="38"/>
      <c r="P52" s="38"/>
      <c r="Q52" s="38"/>
      <c r="R52" s="38"/>
      <c r="S52" s="38"/>
      <c r="T52" s="38"/>
      <c r="U52" s="38"/>
      <c r="V52" s="118"/>
    </row>
    <row r="53" spans="1:22" ht="15" customHeight="1">
      <c r="B53" s="142"/>
      <c r="C53" s="140"/>
      <c r="D53" s="140"/>
      <c r="E53" s="141"/>
      <c r="F53" s="126"/>
      <c r="G53" s="126"/>
      <c r="H53" s="126"/>
      <c r="I53" s="126"/>
      <c r="J53" s="129"/>
      <c r="K53" s="129"/>
      <c r="L53" s="129"/>
      <c r="M53" s="129"/>
      <c r="N53" s="38"/>
      <c r="O53" s="38"/>
      <c r="P53" s="38"/>
      <c r="Q53" s="38"/>
      <c r="R53" s="38"/>
      <c r="S53" s="38"/>
      <c r="T53" s="38"/>
      <c r="U53" s="38"/>
      <c r="V53" s="118"/>
    </row>
    <row r="54" spans="1:22" ht="15" customHeight="1">
      <c r="B54" s="142"/>
      <c r="C54" s="140"/>
      <c r="D54" s="140"/>
      <c r="E54" s="141"/>
      <c r="F54" s="129"/>
      <c r="G54" s="129"/>
      <c r="H54" s="129"/>
      <c r="I54" s="129"/>
      <c r="J54" s="129"/>
      <c r="K54" s="129"/>
      <c r="L54" s="129"/>
      <c r="M54" s="129"/>
      <c r="N54" s="38"/>
      <c r="O54" s="38"/>
      <c r="P54" s="38"/>
      <c r="Q54" s="38"/>
      <c r="R54" s="38"/>
      <c r="S54" s="38"/>
      <c r="T54" s="38"/>
      <c r="U54" s="38"/>
      <c r="V54" s="118"/>
    </row>
    <row r="55" spans="1:22" ht="12.75" customHeight="1">
      <c r="A55" s="15"/>
      <c r="B55" s="17" t="s">
        <v>27</v>
      </c>
      <c r="C55" s="17"/>
      <c r="D55" s="23">
        <v>775</v>
      </c>
      <c r="E55" s="18" t="s">
        <v>28</v>
      </c>
      <c r="F55" s="20"/>
      <c r="G55" s="20"/>
      <c r="H55" s="21"/>
      <c r="I55" s="21"/>
      <c r="J55" s="20"/>
      <c r="K55" s="20"/>
      <c r="L55" s="21"/>
      <c r="M55" s="21"/>
      <c r="N55" s="38"/>
      <c r="O55" s="38"/>
      <c r="P55" s="38"/>
      <c r="Q55" s="38"/>
      <c r="R55" s="38"/>
      <c r="S55" s="38"/>
      <c r="T55" s="38"/>
      <c r="U55" s="38"/>
      <c r="V55" s="118"/>
    </row>
    <row r="56" spans="1:22" ht="12.75" customHeight="1">
      <c r="A56" s="15"/>
      <c r="B56" s="20" t="s">
        <v>29</v>
      </c>
      <c r="C56" s="20"/>
      <c r="D56" s="26">
        <v>28.6</v>
      </c>
      <c r="E56" s="22" t="s">
        <v>30</v>
      </c>
      <c r="F56" s="20"/>
      <c r="G56" s="20"/>
      <c r="H56" s="33"/>
      <c r="I56" s="21"/>
      <c r="J56" s="20"/>
      <c r="K56" s="20"/>
      <c r="L56" s="21"/>
      <c r="M56" s="21"/>
      <c r="N56" s="38"/>
      <c r="O56" s="38"/>
      <c r="P56" s="38"/>
      <c r="Q56" s="38"/>
      <c r="R56" s="38"/>
      <c r="S56" s="38"/>
      <c r="T56" s="38"/>
      <c r="U56" s="38"/>
      <c r="V56" s="118"/>
    </row>
    <row r="57" spans="1:22" ht="12.75" customHeight="1">
      <c r="A57" s="15"/>
      <c r="B57" s="20" t="s">
        <v>31</v>
      </c>
      <c r="C57" s="20"/>
      <c r="D57" s="26">
        <v>30.8</v>
      </c>
      <c r="E57" s="22" t="s">
        <v>30</v>
      </c>
      <c r="F57" s="20"/>
      <c r="G57" s="20"/>
      <c r="H57" s="21"/>
      <c r="I57" s="21"/>
      <c r="J57" s="20"/>
      <c r="K57" s="20"/>
      <c r="L57" s="21"/>
      <c r="M57" s="21"/>
      <c r="N57" s="38"/>
      <c r="O57" s="38"/>
      <c r="P57" s="38"/>
      <c r="Q57" s="38"/>
      <c r="R57" s="38"/>
      <c r="S57" s="38"/>
      <c r="T57" s="38"/>
      <c r="U57" s="38"/>
      <c r="V57" s="118"/>
    </row>
    <row r="58" spans="1:22" ht="12.75" customHeight="1" thickBot="1">
      <c r="A58" s="15"/>
      <c r="B58" s="39" t="s">
        <v>32</v>
      </c>
      <c r="C58" s="40"/>
      <c r="D58" s="41">
        <v>2.4</v>
      </c>
      <c r="E58" s="42" t="s">
        <v>30</v>
      </c>
      <c r="F58" s="40"/>
      <c r="G58" s="40"/>
      <c r="H58" s="43"/>
      <c r="I58" s="43"/>
      <c r="J58" s="40"/>
      <c r="K58" s="40"/>
      <c r="L58" s="43"/>
      <c r="M58" s="43"/>
      <c r="N58" s="44"/>
      <c r="O58" s="44"/>
      <c r="P58" s="44"/>
      <c r="Q58" s="44"/>
      <c r="R58" s="44"/>
      <c r="S58" s="44"/>
      <c r="T58" s="44"/>
      <c r="U58" s="44"/>
      <c r="V58" s="119"/>
    </row>
  </sheetData>
  <mergeCells count="159">
    <mergeCell ref="B54:E54"/>
    <mergeCell ref="F54:I54"/>
    <mergeCell ref="J54:M54"/>
    <mergeCell ref="B52:E52"/>
    <mergeCell ref="F52:I52"/>
    <mergeCell ref="J52:M52"/>
    <mergeCell ref="B53:E53"/>
    <mergeCell ref="F53:I53"/>
    <mergeCell ref="J53:M53"/>
    <mergeCell ref="B50:E50"/>
    <mergeCell ref="F50:I50"/>
    <mergeCell ref="J50:M50"/>
    <mergeCell ref="B51:E51"/>
    <mergeCell ref="F51:I51"/>
    <mergeCell ref="J51:M51"/>
    <mergeCell ref="W44:X44"/>
    <mergeCell ref="W45:X45"/>
    <mergeCell ref="W46:X46"/>
    <mergeCell ref="W47:X47"/>
    <mergeCell ref="B49:E49"/>
    <mergeCell ref="F49:I49"/>
    <mergeCell ref="J49:M49"/>
    <mergeCell ref="B43:E43"/>
    <mergeCell ref="F43:I43"/>
    <mergeCell ref="J43:M43"/>
    <mergeCell ref="N43:Q43"/>
    <mergeCell ref="R43:U43"/>
    <mergeCell ref="W43:Z43"/>
    <mergeCell ref="B42:E42"/>
    <mergeCell ref="F42:I42"/>
    <mergeCell ref="J42:M42"/>
    <mergeCell ref="N42:Q42"/>
    <mergeCell ref="R42:U42"/>
    <mergeCell ref="W42:Z42"/>
    <mergeCell ref="B41:E41"/>
    <mergeCell ref="F41:I41"/>
    <mergeCell ref="J41:M41"/>
    <mergeCell ref="N41:Q41"/>
    <mergeCell ref="R41:U41"/>
    <mergeCell ref="W41:Z41"/>
    <mergeCell ref="B40:E40"/>
    <mergeCell ref="F40:I40"/>
    <mergeCell ref="J40:M40"/>
    <mergeCell ref="N40:Q40"/>
    <mergeCell ref="R40:U40"/>
    <mergeCell ref="W40:Z40"/>
    <mergeCell ref="B31:E31"/>
    <mergeCell ref="F31:I31"/>
    <mergeCell ref="J31:M31"/>
    <mergeCell ref="N31:Q31"/>
    <mergeCell ref="R31:U31"/>
    <mergeCell ref="W38:Z38"/>
    <mergeCell ref="B39:E39"/>
    <mergeCell ref="F39:I39"/>
    <mergeCell ref="J39:M39"/>
    <mergeCell ref="N39:Q39"/>
    <mergeCell ref="R39:U39"/>
    <mergeCell ref="W39:Z39"/>
    <mergeCell ref="B32:E32"/>
    <mergeCell ref="F32:I32"/>
    <mergeCell ref="J32:M32"/>
    <mergeCell ref="N32:Q32"/>
    <mergeCell ref="R32:U32"/>
    <mergeCell ref="O37:Q38"/>
    <mergeCell ref="B38:E38"/>
    <mergeCell ref="F38:I38"/>
    <mergeCell ref="J38:M38"/>
    <mergeCell ref="R38:U38"/>
    <mergeCell ref="N28:Q28"/>
    <mergeCell ref="R28:U28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W25:X25"/>
    <mergeCell ref="G26:I27"/>
    <mergeCell ref="B27:E27"/>
    <mergeCell ref="J27:M27"/>
    <mergeCell ref="N27:Q27"/>
    <mergeCell ref="R27:U27"/>
    <mergeCell ref="V4:V58"/>
    <mergeCell ref="B5:E5"/>
    <mergeCell ref="F5:I5"/>
    <mergeCell ref="N5:Q5"/>
    <mergeCell ref="R5:U5"/>
    <mergeCell ref="B6:E6"/>
    <mergeCell ref="F6:I6"/>
    <mergeCell ref="J6:M6"/>
    <mergeCell ref="N6:Q6"/>
    <mergeCell ref="R6:U6"/>
    <mergeCell ref="B19:E19"/>
    <mergeCell ref="F19:I19"/>
    <mergeCell ref="J19:M19"/>
    <mergeCell ref="N19:Q19"/>
    <mergeCell ref="R19:U19"/>
    <mergeCell ref="B28:E28"/>
    <mergeCell ref="F28:I28"/>
    <mergeCell ref="J28:M28"/>
    <mergeCell ref="R21:U21"/>
    <mergeCell ref="B20:E20"/>
    <mergeCell ref="F20:I20"/>
    <mergeCell ref="J20:M20"/>
    <mergeCell ref="N20:Q20"/>
    <mergeCell ref="R20:U20"/>
    <mergeCell ref="W22:X22"/>
    <mergeCell ref="W23:X23"/>
    <mergeCell ref="W24:X24"/>
    <mergeCell ref="B18:E18"/>
    <mergeCell ref="B10:E10"/>
    <mergeCell ref="F10:I10"/>
    <mergeCell ref="J10:M10"/>
    <mergeCell ref="F18:I18"/>
    <mergeCell ref="J18:M18"/>
    <mergeCell ref="N18:Q18"/>
    <mergeCell ref="R18:U18"/>
    <mergeCell ref="B21:E21"/>
    <mergeCell ref="N10:Q10"/>
    <mergeCell ref="R10:U10"/>
    <mergeCell ref="B17:E17"/>
    <mergeCell ref="F17:I17"/>
    <mergeCell ref="J17:M17"/>
    <mergeCell ref="N17:Q17"/>
    <mergeCell ref="R17:U17"/>
    <mergeCell ref="S15:U16"/>
    <mergeCell ref="B16:E16"/>
    <mergeCell ref="F16:I16"/>
    <mergeCell ref="J16:M16"/>
    <mergeCell ref="N16:Q16"/>
    <mergeCell ref="F21:I21"/>
    <mergeCell ref="J21:M21"/>
    <mergeCell ref="N21:Q21"/>
    <mergeCell ref="B8:E8"/>
    <mergeCell ref="F8:I8"/>
    <mergeCell ref="J8:M8"/>
    <mergeCell ref="N8:Q8"/>
    <mergeCell ref="R8:U8"/>
    <mergeCell ref="B9:E9"/>
    <mergeCell ref="F9:I9"/>
    <mergeCell ref="J9:M9"/>
    <mergeCell ref="N9:Q9"/>
    <mergeCell ref="R9:U9"/>
    <mergeCell ref="B3:E3"/>
    <mergeCell ref="F3:I3"/>
    <mergeCell ref="J3:M3"/>
    <mergeCell ref="N3:Q3"/>
    <mergeCell ref="R3:U3"/>
    <mergeCell ref="K4:M5"/>
    <mergeCell ref="S4:U4"/>
    <mergeCell ref="B7:E7"/>
    <mergeCell ref="F7:I7"/>
    <mergeCell ref="J7:M7"/>
    <mergeCell ref="N7:Q7"/>
    <mergeCell ref="R7:U7"/>
  </mergeCells>
  <phoneticPr fontId="1"/>
  <printOptions horizontalCentered="1" verticalCentered="1"/>
  <pageMargins left="0" right="0" top="0" bottom="0" header="0.31496062992125984" footer="0.31496062992125984"/>
  <pageSetup paperSize="9" scale="8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古里　京子</dc:creator>
  <cp:lastModifiedBy>古里　京子</cp:lastModifiedBy>
  <cp:lastPrinted>2026-09-29T07:53:58Z</cp:lastPrinted>
  <dcterms:created xsi:type="dcterms:W3CDTF">2015-06-05T18:19:34Z</dcterms:created>
  <dcterms:modified xsi:type="dcterms:W3CDTF">2026-09-29T14:21:46Z</dcterms:modified>
</cp:coreProperties>
</file>