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50" yWindow="15" windowWidth="10275" windowHeight="7470" tabRatio="867"/>
  </bookViews>
  <sheets>
    <sheet name="27様式（全日制）" sheetId="12" r:id="rId1"/>
    <sheet name="学校一覧" sheetId="13" state="hidden" r:id="rId2"/>
  </sheets>
  <definedNames>
    <definedName name="_xlnm.Print_Area" localSheetId="0">'27様式（全日制）'!$B$1:$AO$41</definedName>
    <definedName name="_xlnm.Print_Area" localSheetId="1">学校一覧!$A$1:$E$257</definedName>
    <definedName name="_xlnm.Print_Titles" localSheetId="1">学校一覧!$1:$2</definedName>
  </definedNames>
  <calcPr calcId="145621"/>
</workbook>
</file>

<file path=xl/calcChain.xml><?xml version="1.0" encoding="utf-8"?>
<calcChain xmlns="http://schemas.openxmlformats.org/spreadsheetml/2006/main">
  <c r="E2" i="12" l="1"/>
  <c r="N7" i="12"/>
  <c r="E8" i="12"/>
  <c r="F7" i="12"/>
  <c r="AP2" i="12"/>
</calcChain>
</file>

<file path=xl/sharedStrings.xml><?xml version="1.0" encoding="utf-8"?>
<sst xmlns="http://schemas.openxmlformats.org/spreadsheetml/2006/main" count="1137" uniqueCount="1104">
  <si>
    <t>都立忍岡高等学校</t>
    <phoneticPr fontId="2"/>
  </si>
  <si>
    <t>都立上野高等学校</t>
    <phoneticPr fontId="2"/>
  </si>
  <si>
    <t>都立竹台高等学校</t>
    <phoneticPr fontId="2"/>
  </si>
  <si>
    <t>都立足立高等学校</t>
    <phoneticPr fontId="2"/>
  </si>
  <si>
    <t>都立江北高等学校</t>
    <phoneticPr fontId="2"/>
  </si>
  <si>
    <t>都立淵江高等学校</t>
    <phoneticPr fontId="2"/>
  </si>
  <si>
    <t>都立足立西高等学校</t>
    <phoneticPr fontId="2"/>
  </si>
  <si>
    <t>都立足立東高等学校</t>
    <phoneticPr fontId="2"/>
  </si>
  <si>
    <t>都立青井高等学校</t>
    <phoneticPr fontId="2"/>
  </si>
  <si>
    <t>都立足立新田高等学校</t>
    <phoneticPr fontId="2"/>
  </si>
  <si>
    <t>都立晴海総合高等学校</t>
    <phoneticPr fontId="2"/>
  </si>
  <si>
    <t>都立浅草高等学校</t>
    <phoneticPr fontId="2"/>
  </si>
  <si>
    <t>都立荒川商業高等学校</t>
    <phoneticPr fontId="2"/>
  </si>
  <si>
    <t>都立蔵前工業高等学校</t>
    <phoneticPr fontId="2"/>
  </si>
  <si>
    <t>都立荒川工業高等学校</t>
    <phoneticPr fontId="2"/>
  </si>
  <si>
    <t>都立足立工業高等学校</t>
    <phoneticPr fontId="2"/>
  </si>
  <si>
    <t>都立両国高等学校</t>
    <phoneticPr fontId="2"/>
  </si>
  <si>
    <t>都立墨田川高等学校</t>
    <phoneticPr fontId="2"/>
  </si>
  <si>
    <t>都立本所高等学校</t>
    <phoneticPr fontId="2"/>
  </si>
  <si>
    <t>都立葛飾野高等学校</t>
    <phoneticPr fontId="2"/>
  </si>
  <si>
    <t>都立南葛飾高等学校</t>
    <phoneticPr fontId="2"/>
  </si>
  <si>
    <t>都立日本橋高等学校</t>
    <rPh sb="2" eb="5">
      <t>ニホンバシ</t>
    </rPh>
    <rPh sb="5" eb="7">
      <t>コウトウ</t>
    </rPh>
    <rPh sb="7" eb="9">
      <t>ガッコウ</t>
    </rPh>
    <phoneticPr fontId="16" alignment="distributed"/>
  </si>
  <si>
    <t>都立深川高等学校</t>
    <phoneticPr fontId="2"/>
  </si>
  <si>
    <t>都立東高等学校</t>
    <phoneticPr fontId="2"/>
  </si>
  <si>
    <t>都立城東高等学校</t>
    <phoneticPr fontId="2"/>
  </si>
  <si>
    <t>都立小松川高等学校</t>
    <phoneticPr fontId="2"/>
  </si>
  <si>
    <t>都立江戸川高等学校</t>
    <phoneticPr fontId="2"/>
  </si>
  <si>
    <t>都立小岩高等学校</t>
    <phoneticPr fontId="2"/>
  </si>
  <si>
    <t>都立葛西南高等学校</t>
    <phoneticPr fontId="2"/>
  </si>
  <si>
    <t>都立篠崎高等学校</t>
    <phoneticPr fontId="2"/>
  </si>
  <si>
    <t>都立紅葉川高等学校</t>
    <phoneticPr fontId="2"/>
  </si>
  <si>
    <t>都立大江戸高等学校</t>
    <phoneticPr fontId="2"/>
  </si>
  <si>
    <t>都立葛飾総合高等学校</t>
    <phoneticPr fontId="2"/>
  </si>
  <si>
    <t>都立葛飾商業高等学校</t>
    <phoneticPr fontId="2"/>
  </si>
  <si>
    <t>都立江東商業高等学校</t>
    <phoneticPr fontId="2"/>
  </si>
  <si>
    <t>都立第三商業高等学校</t>
    <phoneticPr fontId="2"/>
  </si>
  <si>
    <t>都立本所工業高等学校</t>
    <phoneticPr fontId="2"/>
  </si>
  <si>
    <t>都立墨田工業高等学校</t>
    <phoneticPr fontId="2"/>
  </si>
  <si>
    <t>都立葛西工業高等学校</t>
    <phoneticPr fontId="2"/>
  </si>
  <si>
    <t>都立科学技術高等学校</t>
    <phoneticPr fontId="2"/>
  </si>
  <si>
    <t>都立農産高等学校</t>
    <phoneticPr fontId="2"/>
  </si>
  <si>
    <t>都立橘高等学校</t>
    <phoneticPr fontId="2"/>
  </si>
  <si>
    <t>都立南多摩高等学校</t>
    <phoneticPr fontId="2"/>
  </si>
  <si>
    <t>都立富士森高等学校</t>
    <phoneticPr fontId="2"/>
  </si>
  <si>
    <t>都立片倉高等学校</t>
    <phoneticPr fontId="2"/>
  </si>
  <si>
    <t>都立八王子東高等学校</t>
    <phoneticPr fontId="2"/>
  </si>
  <si>
    <t>都立八王子北高等学校</t>
    <phoneticPr fontId="2"/>
  </si>
  <si>
    <t>都立松が谷高等学校</t>
    <phoneticPr fontId="2"/>
  </si>
  <si>
    <t>都立日野高等学校</t>
    <phoneticPr fontId="2"/>
  </si>
  <si>
    <t>都立日野台高等学校</t>
    <phoneticPr fontId="2"/>
  </si>
  <si>
    <t>都立南平高等学校</t>
    <phoneticPr fontId="2"/>
  </si>
  <si>
    <t>都立町田高等学校</t>
    <phoneticPr fontId="2"/>
  </si>
  <si>
    <t>都立野津田高等学校</t>
    <phoneticPr fontId="2"/>
  </si>
  <si>
    <t>都立成瀬高等学校</t>
    <phoneticPr fontId="2"/>
  </si>
  <si>
    <t>都立小川高等学校</t>
    <phoneticPr fontId="2"/>
  </si>
  <si>
    <t>都立山崎高等学校</t>
    <phoneticPr fontId="2"/>
  </si>
  <si>
    <t>都立町田総合高等学校</t>
    <rPh sb="2" eb="4">
      <t>マチダ</t>
    </rPh>
    <rPh sb="4" eb="6">
      <t>ソウゴウ</t>
    </rPh>
    <rPh sb="6" eb="8">
      <t>コウトウ</t>
    </rPh>
    <rPh sb="8" eb="10">
      <t>ガッコウ</t>
    </rPh>
    <phoneticPr fontId="16" alignment="distributed"/>
  </si>
  <si>
    <t>都立翔陽高等学校</t>
    <phoneticPr fontId="2"/>
  </si>
  <si>
    <t>都立八王子拓真高等学校</t>
    <phoneticPr fontId="2"/>
  </si>
  <si>
    <t>都立町田工業高等学校</t>
    <phoneticPr fontId="2"/>
  </si>
  <si>
    <t>都立八王子桑志高等学校</t>
    <phoneticPr fontId="2"/>
  </si>
  <si>
    <t>都立立川高等学校</t>
    <phoneticPr fontId="2"/>
  </si>
  <si>
    <t>都立砂川高等学校</t>
    <phoneticPr fontId="2"/>
  </si>
  <si>
    <t>都立昭和高等学校</t>
    <phoneticPr fontId="2"/>
  </si>
  <si>
    <t>都立拝島高等学校</t>
    <phoneticPr fontId="2"/>
  </si>
  <si>
    <t>都立東大和高等学校</t>
    <phoneticPr fontId="2"/>
  </si>
  <si>
    <t>都立武蔵村山高等学校</t>
    <phoneticPr fontId="2"/>
  </si>
  <si>
    <t>都立東大和南高等学校</t>
    <phoneticPr fontId="2"/>
  </si>
  <si>
    <t>都立多摩高等学校</t>
    <phoneticPr fontId="2"/>
  </si>
  <si>
    <t>都立福生高等学校</t>
    <phoneticPr fontId="2"/>
  </si>
  <si>
    <t>都立秋留台高等学校</t>
    <phoneticPr fontId="2"/>
  </si>
  <si>
    <t>都立羽村高等学校</t>
    <phoneticPr fontId="2"/>
  </si>
  <si>
    <t>都立五日市高等学校</t>
    <phoneticPr fontId="2"/>
  </si>
  <si>
    <t>都立青梅総合高等学校</t>
    <phoneticPr fontId="2"/>
  </si>
  <si>
    <t>都立上水高等学校</t>
    <phoneticPr fontId="2"/>
  </si>
  <si>
    <t>都立多摩工業高等学校</t>
    <phoneticPr fontId="2"/>
  </si>
  <si>
    <t>都立瑞穂農芸高等学校</t>
    <phoneticPr fontId="2"/>
  </si>
  <si>
    <t>都立武蔵高等学校</t>
    <phoneticPr fontId="2"/>
  </si>
  <si>
    <t>都立武蔵野北高等学校</t>
    <phoneticPr fontId="2"/>
  </si>
  <si>
    <t>都立小金井北高等学校</t>
    <phoneticPr fontId="2"/>
  </si>
  <si>
    <t>都立保谷高等学校</t>
    <phoneticPr fontId="2"/>
  </si>
  <si>
    <t>都立久留米西高等学校</t>
    <phoneticPr fontId="2"/>
  </si>
  <si>
    <t>都立田無高等学校</t>
    <phoneticPr fontId="2"/>
  </si>
  <si>
    <t>都立小平高等学校</t>
    <phoneticPr fontId="2"/>
  </si>
  <si>
    <t>都立小平西高等学校</t>
    <phoneticPr fontId="2"/>
  </si>
  <si>
    <t>都立東村山高等学校</t>
    <phoneticPr fontId="2"/>
  </si>
  <si>
    <t>都立国分寺高等学校</t>
    <phoneticPr fontId="2"/>
  </si>
  <si>
    <t>都立清瀬高等学校</t>
    <phoneticPr fontId="2"/>
  </si>
  <si>
    <t>都立小平南高等学校</t>
    <phoneticPr fontId="2"/>
  </si>
  <si>
    <t>都立東村山西高等学校</t>
    <phoneticPr fontId="2"/>
  </si>
  <si>
    <t>都立東久留米総合高等学校</t>
    <phoneticPr fontId="2"/>
  </si>
  <si>
    <t>都立小金井工業高等学校</t>
    <phoneticPr fontId="2"/>
  </si>
  <si>
    <t>都立田無工業高等学校</t>
    <phoneticPr fontId="2"/>
  </si>
  <si>
    <t>都立多摩科学技術高等学校</t>
    <rPh sb="2" eb="4">
      <t>タマ</t>
    </rPh>
    <rPh sb="4" eb="6">
      <t>カガク</t>
    </rPh>
    <rPh sb="6" eb="8">
      <t>ギジュツ</t>
    </rPh>
    <rPh sb="8" eb="10">
      <t>コウトウ</t>
    </rPh>
    <rPh sb="10" eb="12">
      <t>ガッコウ</t>
    </rPh>
    <phoneticPr fontId="16" alignment="distributed"/>
  </si>
  <si>
    <t>都立三鷹高等学校</t>
    <phoneticPr fontId="2"/>
  </si>
  <si>
    <t>都立神代高等学校</t>
    <phoneticPr fontId="2"/>
  </si>
  <si>
    <t>都立調布北高等学校</t>
    <phoneticPr fontId="2"/>
  </si>
  <si>
    <t>都立調布南高等学校</t>
    <phoneticPr fontId="2"/>
  </si>
  <si>
    <t>都立狛江高等学校</t>
    <phoneticPr fontId="2"/>
  </si>
  <si>
    <t>都立府中高等学校</t>
    <phoneticPr fontId="2"/>
  </si>
  <si>
    <t>都立府中東高等学校</t>
    <phoneticPr fontId="2"/>
  </si>
  <si>
    <t>都立府中西高等学校</t>
    <phoneticPr fontId="2"/>
  </si>
  <si>
    <t>都立国立高等学校</t>
    <phoneticPr fontId="2"/>
  </si>
  <si>
    <t>都立永山高等学校</t>
    <phoneticPr fontId="2"/>
  </si>
  <si>
    <t>都立若葉総合高等学校</t>
    <phoneticPr fontId="2"/>
  </si>
  <si>
    <t>都立第五商業高等学校</t>
    <phoneticPr fontId="2"/>
  </si>
  <si>
    <t>都立府中工業高等学校</t>
    <phoneticPr fontId="2"/>
  </si>
  <si>
    <t>都立農業高等学校</t>
    <phoneticPr fontId="2"/>
  </si>
  <si>
    <t>都立大島高等学校</t>
    <phoneticPr fontId="2"/>
  </si>
  <si>
    <t>都立新島高等学校</t>
    <phoneticPr fontId="2"/>
  </si>
  <si>
    <t>都立神津高等学校</t>
    <phoneticPr fontId="2"/>
  </si>
  <si>
    <t>都立大島海洋国際高等学校</t>
    <phoneticPr fontId="2"/>
  </si>
  <si>
    <t>都立三宅高等学校</t>
    <phoneticPr fontId="2"/>
  </si>
  <si>
    <t>都立八丈高等学校</t>
    <phoneticPr fontId="2"/>
  </si>
  <si>
    <t>都立小笠原高等学校</t>
    <phoneticPr fontId="2"/>
  </si>
  <si>
    <t>都立白鴎附属中学校</t>
    <phoneticPr fontId="2"/>
  </si>
  <si>
    <t>都立両国附属中学校</t>
    <phoneticPr fontId="2"/>
  </si>
  <si>
    <t>都立武蔵附属中学校</t>
    <phoneticPr fontId="2"/>
  </si>
  <si>
    <t>都立富士附属中学校</t>
    <rPh sb="0" eb="2">
      <t>トリツ</t>
    </rPh>
    <rPh sb="2" eb="4">
      <t>フジ</t>
    </rPh>
    <rPh sb="4" eb="6">
      <t>フゾク</t>
    </rPh>
    <rPh sb="6" eb="9">
      <t>チュウガッコウ</t>
    </rPh>
    <phoneticPr fontId="16" alignment="distributed"/>
  </si>
  <si>
    <t>都立大泉附属中学校</t>
    <rPh sb="2" eb="4">
      <t>オオイズミ</t>
    </rPh>
    <rPh sb="4" eb="6">
      <t>フゾク</t>
    </rPh>
    <rPh sb="6" eb="9">
      <t>チュウガッコウ</t>
    </rPh>
    <phoneticPr fontId="16" alignment="distributed"/>
  </si>
  <si>
    <t>都立桜修館中等教育学校</t>
    <phoneticPr fontId="2"/>
  </si>
  <si>
    <t>都立小石川中等教育学校</t>
    <phoneticPr fontId="2"/>
  </si>
  <si>
    <t>都立立川国際中等教育学校</t>
    <phoneticPr fontId="2"/>
  </si>
  <si>
    <t>都立南多摩中等教育学校</t>
    <rPh sb="5" eb="7">
      <t>チュウトウ</t>
    </rPh>
    <rPh sb="7" eb="9">
      <t>キョウイク</t>
    </rPh>
    <rPh sb="9" eb="11">
      <t>ガッコウ</t>
    </rPh>
    <phoneticPr fontId="16" alignment="distributed"/>
  </si>
  <si>
    <t>都立三鷹中等教育学校</t>
    <rPh sb="4" eb="6">
      <t>チュウトウ</t>
    </rPh>
    <rPh sb="6" eb="8">
      <t>キョウイク</t>
    </rPh>
    <rPh sb="8" eb="10">
      <t>ガッコウ</t>
    </rPh>
    <phoneticPr fontId="16" alignment="distributed"/>
  </si>
  <si>
    <t>都立文京盲学校</t>
    <phoneticPr fontId="2"/>
  </si>
  <si>
    <t>都立葛飾盲学校</t>
    <phoneticPr fontId="2"/>
  </si>
  <si>
    <t>都立八王子盲学校</t>
    <phoneticPr fontId="2"/>
  </si>
  <si>
    <t>都立久我山青光学園</t>
    <rPh sb="2" eb="5">
      <t>クガヤマ</t>
    </rPh>
    <rPh sb="5" eb="6">
      <t>セイ</t>
    </rPh>
    <rPh sb="6" eb="7">
      <t>コウ</t>
    </rPh>
    <rPh sb="7" eb="9">
      <t>ガクエン</t>
    </rPh>
    <phoneticPr fontId="16" alignment="distributed"/>
  </si>
  <si>
    <t>都立大塚ろう学校</t>
    <phoneticPr fontId="2"/>
  </si>
  <si>
    <t>都立立川ろう学校</t>
    <phoneticPr fontId="2"/>
  </si>
  <si>
    <t>都立葛飾ろう学校</t>
    <phoneticPr fontId="2"/>
  </si>
  <si>
    <t>都立中央ろう学校</t>
    <phoneticPr fontId="2"/>
  </si>
  <si>
    <t>都立光明特別支援学校</t>
    <phoneticPr fontId="2"/>
  </si>
  <si>
    <t>都立江戸川特別支援学校</t>
    <phoneticPr fontId="2"/>
  </si>
  <si>
    <t>都立小平特別支援学校</t>
    <phoneticPr fontId="2"/>
  </si>
  <si>
    <t>都立北特別支援学校</t>
    <phoneticPr fontId="2"/>
  </si>
  <si>
    <t>都立城南特別支援学校</t>
    <phoneticPr fontId="2"/>
  </si>
  <si>
    <t>都立城北特別支援学校</t>
    <phoneticPr fontId="2"/>
  </si>
  <si>
    <t>都立村山特別支援学校</t>
    <phoneticPr fontId="2"/>
  </si>
  <si>
    <t>都立八王子東特別支援学校</t>
    <phoneticPr fontId="2"/>
  </si>
  <si>
    <t>都立大泉特別支援学校</t>
    <phoneticPr fontId="2"/>
  </si>
  <si>
    <t>都立墨東特別支援学校</t>
    <phoneticPr fontId="2"/>
  </si>
  <si>
    <t>都立青鳥特別支援学校</t>
    <phoneticPr fontId="2"/>
  </si>
  <si>
    <t>都立王子特別支援学校</t>
    <phoneticPr fontId="2"/>
  </si>
  <si>
    <t>都立八王子特別支援学校</t>
    <phoneticPr fontId="2"/>
  </si>
  <si>
    <t>都立しいの木特別支援学校</t>
    <phoneticPr fontId="2"/>
  </si>
  <si>
    <t>都立七生特別支援学校</t>
    <phoneticPr fontId="2"/>
  </si>
  <si>
    <t>都立小岩特別支援学校</t>
    <phoneticPr fontId="2"/>
  </si>
  <si>
    <t>都立町田の丘学園</t>
    <phoneticPr fontId="2"/>
  </si>
  <si>
    <t>都立高島特別支援学校</t>
    <phoneticPr fontId="2"/>
  </si>
  <si>
    <t>都立矢口特別支援学校</t>
    <phoneticPr fontId="2"/>
  </si>
  <si>
    <t>都立羽村特別支援学校</t>
    <phoneticPr fontId="2"/>
  </si>
  <si>
    <t>都立王子第二特別支援学校</t>
    <phoneticPr fontId="2"/>
  </si>
  <si>
    <t>都立調布特別支援学校</t>
    <phoneticPr fontId="2"/>
  </si>
  <si>
    <t>都立小金井特別支援学校</t>
    <phoneticPr fontId="2"/>
  </si>
  <si>
    <t>都立水元特別支援学校</t>
    <phoneticPr fontId="2"/>
  </si>
  <si>
    <t>都立墨田特別支援学校</t>
    <phoneticPr fontId="2"/>
  </si>
  <si>
    <t>都立江東特別支援学校</t>
    <phoneticPr fontId="2"/>
  </si>
  <si>
    <t>都立中野特別支援学校</t>
    <phoneticPr fontId="2"/>
  </si>
  <si>
    <t>都立足立特別支援学校</t>
    <phoneticPr fontId="2"/>
  </si>
  <si>
    <t>都立清瀬特別支援学校</t>
    <phoneticPr fontId="2"/>
  </si>
  <si>
    <t>都立葛飾特別支援学校</t>
    <phoneticPr fontId="2"/>
  </si>
  <si>
    <t>都立港特別支援学校</t>
    <phoneticPr fontId="2"/>
  </si>
  <si>
    <t>都立石神井特別支援学校</t>
    <phoneticPr fontId="2"/>
  </si>
  <si>
    <t>都立白鷺特別支援学校</t>
    <phoneticPr fontId="2"/>
  </si>
  <si>
    <t>都立板橋特別支援学校</t>
    <phoneticPr fontId="2"/>
  </si>
  <si>
    <t>都立田無特別支援学校</t>
    <phoneticPr fontId="2"/>
  </si>
  <si>
    <t>都立あきる野学園</t>
    <phoneticPr fontId="2"/>
  </si>
  <si>
    <t>都立南花畑特別支援学校</t>
    <phoneticPr fontId="2"/>
  </si>
  <si>
    <t>都立永福学園</t>
    <phoneticPr fontId="16" alignment="distributed"/>
  </si>
  <si>
    <t>都立田園調布特別支援学校</t>
    <phoneticPr fontId="2"/>
  </si>
  <si>
    <t>都立多摩桜の丘学園</t>
    <rPh sb="2" eb="4">
      <t>タマ</t>
    </rPh>
    <rPh sb="4" eb="5">
      <t>サクラ</t>
    </rPh>
    <rPh sb="6" eb="7">
      <t>オカ</t>
    </rPh>
    <rPh sb="7" eb="9">
      <t>ガクエン</t>
    </rPh>
    <phoneticPr fontId="16" alignment="distributed"/>
  </si>
  <si>
    <t>都立青峰学園</t>
    <rPh sb="2" eb="4">
      <t>アオミネ</t>
    </rPh>
    <rPh sb="4" eb="6">
      <t>ガクエン</t>
    </rPh>
    <phoneticPr fontId="16" alignment="distributed"/>
  </si>
  <si>
    <t>都立南大沢学園</t>
    <phoneticPr fontId="16" alignment="distributed"/>
  </si>
  <si>
    <t>都立品川特別支援学校</t>
    <rPh sb="2" eb="4">
      <t>シナガワ</t>
    </rPh>
    <rPh sb="4" eb="5">
      <t>トク</t>
    </rPh>
    <rPh sb="5" eb="6">
      <t>ベツ</t>
    </rPh>
    <rPh sb="6" eb="8">
      <t>シエン</t>
    </rPh>
    <rPh sb="8" eb="10">
      <t>ガッコウ</t>
    </rPh>
    <phoneticPr fontId="16" alignment="distributed"/>
  </si>
  <si>
    <t>都立練馬特別支援学校</t>
    <rPh sb="2" eb="4">
      <t>ネリマ</t>
    </rPh>
    <rPh sb="4" eb="6">
      <t>トクベツ</t>
    </rPh>
    <rPh sb="6" eb="8">
      <t>シエン</t>
    </rPh>
    <rPh sb="8" eb="10">
      <t>ガッコウ</t>
    </rPh>
    <phoneticPr fontId="16" alignment="distributed"/>
  </si>
  <si>
    <t>都立府中けやきの森学園</t>
    <rPh sb="2" eb="4">
      <t>フチュウ</t>
    </rPh>
    <rPh sb="8" eb="9">
      <t>モリ</t>
    </rPh>
    <rPh sb="9" eb="11">
      <t>ガクエン</t>
    </rPh>
    <phoneticPr fontId="16" alignment="distributed"/>
  </si>
  <si>
    <t>都立武蔵台学園</t>
    <rPh sb="2" eb="5">
      <t>ムサシダイ</t>
    </rPh>
    <rPh sb="5" eb="7">
      <t>ガクエン</t>
    </rPh>
    <phoneticPr fontId="16" alignment="distributed"/>
  </si>
  <si>
    <t>都立久留米特別支援学校</t>
    <phoneticPr fontId="2"/>
  </si>
  <si>
    <t>学校名</t>
    <rPh sb="0" eb="2">
      <t>ガッコウ</t>
    </rPh>
    <rPh sb="2" eb="3">
      <t>メイ</t>
    </rPh>
    <phoneticPr fontId="16" alignment="distributed"/>
  </si>
  <si>
    <t>25年度</t>
    <rPh sb="2" eb="4">
      <t>ネンド</t>
    </rPh>
    <phoneticPr fontId="2"/>
  </si>
  <si>
    <t>29年度</t>
    <rPh sb="2" eb="4">
      <t>ネンド</t>
    </rPh>
    <phoneticPr fontId="2"/>
  </si>
  <si>
    <t>板橋区大谷口一丁目５４番１号</t>
    <phoneticPr fontId="16" alignment="distributed"/>
  </si>
  <si>
    <t>03-3973-3150</t>
    <phoneticPr fontId="16" alignment="distributed"/>
  </si>
  <si>
    <t>173-0037</t>
    <phoneticPr fontId="16" alignment="distributed"/>
  </si>
  <si>
    <t>板橋区小茂根五丁目１８番１号</t>
    <phoneticPr fontId="16" alignment="distributed"/>
  </si>
  <si>
    <t>03-3958-2121</t>
    <phoneticPr fontId="16" alignment="distributed"/>
  </si>
  <si>
    <t>175-0082</t>
    <phoneticPr fontId="16" alignment="distributed"/>
  </si>
  <si>
    <t>板橋区高島平三丁目７番１号</t>
    <phoneticPr fontId="16" alignment="distributed"/>
  </si>
  <si>
    <t>03-3938-3125</t>
    <phoneticPr fontId="16" alignment="distributed"/>
  </si>
  <si>
    <t>115-0052</t>
    <phoneticPr fontId="16" alignment="distributed"/>
  </si>
  <si>
    <t>北区赤羽北三丁目５番２２号</t>
    <phoneticPr fontId="16" alignment="distributed"/>
  </si>
  <si>
    <t>03-3906-2173</t>
    <phoneticPr fontId="16" alignment="distributed"/>
  </si>
  <si>
    <t>113-0033</t>
    <phoneticPr fontId="16" alignment="distributed"/>
  </si>
  <si>
    <t>文京区本郷一丁目３番９号</t>
    <phoneticPr fontId="16" alignment="distributed"/>
  </si>
  <si>
    <t>03-3814-8755</t>
    <phoneticPr fontId="16" alignment="distributed"/>
  </si>
  <si>
    <t>111-0041（西校舎）・111-0041（東校舎）</t>
    <phoneticPr fontId="16" alignment="distributed"/>
  </si>
  <si>
    <t>台東区元浅草一丁目６番２２号（西校舎）・元浅草三丁目１２番１２号（東校舎）</t>
    <phoneticPr fontId="16" alignment="distributed"/>
  </si>
  <si>
    <t>03-3843-5678(西)
03-5830-1731(東)</t>
    <phoneticPr fontId="16" alignment="distributed"/>
  </si>
  <si>
    <t>124-0014</t>
    <phoneticPr fontId="16" alignment="distributed"/>
  </si>
  <si>
    <t>足立区西綾瀬四丁目１４番３０号</t>
    <phoneticPr fontId="16" alignment="distributed"/>
  </si>
  <si>
    <t>03-3880-3411</t>
    <phoneticPr fontId="16" alignment="distributed"/>
  </si>
  <si>
    <t>111-0024</t>
    <phoneticPr fontId="16" alignment="distributed"/>
  </si>
  <si>
    <t>台東区今戸一丁目８番１３号</t>
    <phoneticPr fontId="16" alignment="distributed"/>
  </si>
  <si>
    <t>03-3874-3182</t>
    <phoneticPr fontId="16" alignment="distributed"/>
  </si>
  <si>
    <t>130-0022</t>
    <phoneticPr fontId="16" alignment="distributed"/>
  </si>
  <si>
    <t>墨田区江東橋一丁目７番１４号</t>
    <phoneticPr fontId="16" alignment="distributed"/>
  </si>
  <si>
    <t>03‐3631‐1878(中)
03-3631-1815(高)</t>
    <phoneticPr fontId="16" alignment="distributed"/>
  </si>
  <si>
    <t>131-0033</t>
    <phoneticPr fontId="16" alignment="distributed"/>
  </si>
  <si>
    <t>墨田区向島三丁目３７番２５号</t>
    <phoneticPr fontId="16" alignment="distributed"/>
  </si>
  <si>
    <t>03-3622-0344</t>
    <phoneticPr fontId="16" alignment="distributed"/>
  </si>
  <si>
    <t>135-0016</t>
    <phoneticPr fontId="16" alignment="distributed"/>
  </si>
  <si>
    <t>江東区東陽五丁目３２番１９号</t>
    <phoneticPr fontId="16" alignment="distributed"/>
  </si>
  <si>
    <t>03-3649-2101</t>
    <phoneticPr fontId="16" alignment="distributed"/>
  </si>
  <si>
    <t>136-0072</t>
    <phoneticPr fontId="16" alignment="distributed"/>
  </si>
  <si>
    <t>江東区大島三丁目２２番１号</t>
    <phoneticPr fontId="16" alignment="distributed"/>
  </si>
  <si>
    <t>03-3637-3561</t>
    <phoneticPr fontId="16" alignment="distributed"/>
  </si>
  <si>
    <t>132-0035</t>
    <phoneticPr fontId="16" alignment="distributed"/>
  </si>
  <si>
    <t>江戸川区平井一丁目２７番１０号</t>
    <phoneticPr fontId="16" alignment="distributed"/>
  </si>
  <si>
    <t>03-3685-1010</t>
    <phoneticPr fontId="16" alignment="distributed"/>
  </si>
  <si>
    <t>132-0031</t>
    <phoneticPr fontId="16" alignment="distributed"/>
  </si>
  <si>
    <t>江戸川区松島二丁目３８番１号</t>
    <phoneticPr fontId="16" alignment="distributed"/>
  </si>
  <si>
    <t>03-3651-0297</t>
    <phoneticPr fontId="16" alignment="distributed"/>
  </si>
  <si>
    <t>133-0063</t>
    <phoneticPr fontId="16" alignment="distributed"/>
  </si>
  <si>
    <t>江戸川区東篠崎一丁目１０番１号</t>
    <phoneticPr fontId="16" alignment="distributed"/>
  </si>
  <si>
    <t>03-3678-9331</t>
    <phoneticPr fontId="16" alignment="distributed"/>
  </si>
  <si>
    <t>134-8573</t>
    <phoneticPr fontId="16" alignment="distributed"/>
  </si>
  <si>
    <t>江戸川区臨海町二丁目１番１号</t>
    <phoneticPr fontId="16" alignment="distributed"/>
  </si>
  <si>
    <t>03-3878-3021</t>
    <phoneticPr fontId="16" alignment="distributed"/>
  </si>
  <si>
    <t>135-0015</t>
    <phoneticPr fontId="16" alignment="distributed"/>
  </si>
  <si>
    <t>江東区千石三丁目２番１１号</t>
    <phoneticPr fontId="16" alignment="distributed"/>
  </si>
  <si>
    <t>03-5606-9500</t>
    <phoneticPr fontId="16" alignment="distributed"/>
  </si>
  <si>
    <t>124-0002</t>
    <phoneticPr fontId="16" alignment="distributed"/>
  </si>
  <si>
    <t>葛飾区西亀有一丁目２８番１号</t>
    <phoneticPr fontId="16" alignment="distributed"/>
  </si>
  <si>
    <t>03-3602-2865</t>
    <phoneticPr fontId="16" alignment="distributed"/>
  </si>
  <si>
    <t>131-0043</t>
    <phoneticPr fontId="16" alignment="distributed"/>
  </si>
  <si>
    <t>墨田区立花四丁目２９番７号</t>
    <phoneticPr fontId="16" alignment="distributed"/>
  </si>
  <si>
    <t>03-3617-8311</t>
    <phoneticPr fontId="16" alignment="distributed"/>
  </si>
  <si>
    <t>192-8562</t>
    <phoneticPr fontId="16" alignment="distributed"/>
  </si>
  <si>
    <t>八王子市明神町四丁目２０番１号</t>
    <phoneticPr fontId="16" alignment="distributed"/>
  </si>
  <si>
    <t>042-642-2431</t>
    <phoneticPr fontId="16" alignment="distributed"/>
  </si>
  <si>
    <t>192-0914</t>
    <phoneticPr fontId="16" alignment="distributed"/>
  </si>
  <si>
    <t>八王子市片倉町１６４３番地</t>
    <phoneticPr fontId="16" alignment="distributed"/>
  </si>
  <si>
    <t>042-635-3621</t>
    <phoneticPr fontId="16" alignment="distributed"/>
  </si>
  <si>
    <t>192-0354</t>
    <phoneticPr fontId="16" alignment="distributed"/>
  </si>
  <si>
    <t>八王子市松が谷１７７２番</t>
    <phoneticPr fontId="16" alignment="distributed"/>
  </si>
  <si>
    <t>042-676-1231</t>
    <phoneticPr fontId="16" alignment="distributed"/>
  </si>
  <si>
    <t>194-0021</t>
    <phoneticPr fontId="16" alignment="distributed"/>
  </si>
  <si>
    <t>町田市中町四丁目２５番３号</t>
    <phoneticPr fontId="16" alignment="distributed"/>
  </si>
  <si>
    <t>042-722-2201</t>
    <phoneticPr fontId="16" alignment="distributed"/>
  </si>
  <si>
    <t>195-0074</t>
    <phoneticPr fontId="16" alignment="distributed"/>
  </si>
  <si>
    <t>町田市山崎町１４５３番地１</t>
    <phoneticPr fontId="16" alignment="distributed"/>
  </si>
  <si>
    <t>042-792-2891</t>
    <phoneticPr fontId="16" alignment="distributed"/>
  </si>
  <si>
    <t>190-0022</t>
    <phoneticPr fontId="16" alignment="distributed"/>
  </si>
  <si>
    <t>立川市錦町二丁目１３番５号</t>
    <phoneticPr fontId="16" alignment="distributed"/>
  </si>
  <si>
    <t>042-524-8195</t>
    <phoneticPr fontId="16" alignment="distributed"/>
  </si>
  <si>
    <t>190-8583</t>
    <phoneticPr fontId="16" alignment="distributed"/>
  </si>
  <si>
    <t>立川市泉町９３５番４</t>
    <phoneticPr fontId="16" alignment="distributed"/>
  </si>
  <si>
    <t>042-537-4611</t>
    <phoneticPr fontId="16" alignment="distributed"/>
  </si>
  <si>
    <t>196-0033</t>
    <phoneticPr fontId="16" alignment="distributed"/>
  </si>
  <si>
    <t>昭島市東町二丁目３番２１号</t>
    <phoneticPr fontId="16" alignment="distributed"/>
  </si>
  <si>
    <t>042-541-0222</t>
    <phoneticPr fontId="16" alignment="distributed"/>
  </si>
  <si>
    <t>196-0002</t>
    <phoneticPr fontId="16" alignment="distributed"/>
  </si>
  <si>
    <t>昭島市拝島町四丁目１３番１号</t>
    <phoneticPr fontId="16" alignment="distributed"/>
  </si>
  <si>
    <t>042-543-1772</t>
    <phoneticPr fontId="16" alignment="distributed"/>
  </si>
  <si>
    <t>207-0015</t>
    <phoneticPr fontId="16" alignment="distributed"/>
  </si>
  <si>
    <t>東大和市中央三丁目９４５番地</t>
    <phoneticPr fontId="16" alignment="distributed"/>
  </si>
  <si>
    <t>042-563-1741</t>
    <phoneticPr fontId="16" alignment="distributed"/>
  </si>
  <si>
    <t>208-0035</t>
    <phoneticPr fontId="16" alignment="distributed"/>
  </si>
  <si>
    <t>武蔵村山市中原一丁目７番地１</t>
    <phoneticPr fontId="16" alignment="distributed"/>
  </si>
  <si>
    <t>042-560-1271</t>
    <phoneticPr fontId="16" alignment="distributed"/>
  </si>
  <si>
    <t>207-0022</t>
    <phoneticPr fontId="16" alignment="distributed"/>
  </si>
  <si>
    <t>東大和市桜が丘三丁目４４番８</t>
    <phoneticPr fontId="16" alignment="distributed"/>
  </si>
  <si>
    <t>042-565-7117</t>
    <phoneticPr fontId="16" alignment="distributed"/>
  </si>
  <si>
    <t>198-0088</t>
    <phoneticPr fontId="16" alignment="distributed"/>
  </si>
  <si>
    <t>青梅市裏宿町５８０番地</t>
    <phoneticPr fontId="16" alignment="distributed"/>
  </si>
  <si>
    <t>0428-23-2151</t>
    <phoneticPr fontId="16" alignment="distributed"/>
  </si>
  <si>
    <t>197-0005</t>
    <phoneticPr fontId="16" alignment="distributed"/>
  </si>
  <si>
    <t>福生市北田園二丁目１１番地３</t>
    <phoneticPr fontId="16" alignment="distributed"/>
  </si>
  <si>
    <t>042-552-5601</t>
    <phoneticPr fontId="16" alignment="distributed"/>
  </si>
  <si>
    <t>197-0812</t>
    <phoneticPr fontId="16" alignment="distributed"/>
  </si>
  <si>
    <t>あきる野市平沢字石神戸１５３番地４</t>
    <phoneticPr fontId="16" alignment="distributed"/>
  </si>
  <si>
    <t>042-559-6821</t>
    <phoneticPr fontId="16" alignment="distributed"/>
  </si>
  <si>
    <t>205-0012</t>
    <phoneticPr fontId="16" alignment="distributed"/>
  </si>
  <si>
    <t>羽村市羽字武蔵野４１５２番１</t>
    <phoneticPr fontId="16" alignment="distributed"/>
  </si>
  <si>
    <t>042-555-6631</t>
    <phoneticPr fontId="16" alignment="distributed"/>
  </si>
  <si>
    <t>190-0164</t>
    <phoneticPr fontId="16" alignment="distributed"/>
  </si>
  <si>
    <t>あきる野市五日市８９４番地</t>
    <phoneticPr fontId="16" alignment="distributed"/>
  </si>
  <si>
    <t>042-596-0176</t>
    <phoneticPr fontId="16" alignment="distributed"/>
  </si>
  <si>
    <t>198-0041</t>
    <phoneticPr fontId="16" alignment="distributed"/>
  </si>
  <si>
    <t>青梅市勝沼一丁目６０番地１</t>
    <phoneticPr fontId="16" alignment="distributed"/>
  </si>
  <si>
    <t>0428-22-7604</t>
    <phoneticPr fontId="16" alignment="distributed"/>
  </si>
  <si>
    <t>208-0013</t>
    <phoneticPr fontId="16" alignment="distributed"/>
  </si>
  <si>
    <t>武蔵村山市大南四丁目６２番地１</t>
    <phoneticPr fontId="16" alignment="distributed"/>
  </si>
  <si>
    <t>042-590-4580</t>
    <phoneticPr fontId="16" alignment="distributed"/>
  </si>
  <si>
    <t>197-0003</t>
    <phoneticPr fontId="16" alignment="distributed"/>
  </si>
  <si>
    <t>福生市熊川２１５番地</t>
    <phoneticPr fontId="16" alignment="distributed"/>
  </si>
  <si>
    <t>042-551-3435</t>
    <phoneticPr fontId="16" alignment="distributed"/>
  </si>
  <si>
    <t>190-1211</t>
    <phoneticPr fontId="16" alignment="distributed"/>
  </si>
  <si>
    <t>西多摩郡瑞穂町石畑２０２７番地</t>
    <phoneticPr fontId="16" alignment="distributed"/>
  </si>
  <si>
    <t>042-557-0142</t>
    <phoneticPr fontId="16" alignment="distributed"/>
  </si>
  <si>
    <t>180-0022</t>
    <phoneticPr fontId="16" alignment="distributed"/>
  </si>
  <si>
    <t>武蔵野市境四丁目１３番２８号</t>
    <phoneticPr fontId="16" alignment="distributed"/>
  </si>
  <si>
    <t>0422-51-4554</t>
    <phoneticPr fontId="16" alignment="distributed"/>
  </si>
  <si>
    <t>180-0011</t>
    <phoneticPr fontId="16" alignment="distributed"/>
  </si>
  <si>
    <t>武蔵野市八幡町二丁目３番１０号</t>
    <phoneticPr fontId="16" alignment="distributed"/>
  </si>
  <si>
    <t>0422-55-2071</t>
    <phoneticPr fontId="16" alignment="distributed"/>
  </si>
  <si>
    <t>184-0003</t>
    <phoneticPr fontId="16" alignment="distributed"/>
  </si>
  <si>
    <t>小金井市緑町四丁目１番１号</t>
    <phoneticPr fontId="16" alignment="distributed"/>
  </si>
  <si>
    <t>042-385-2611</t>
    <phoneticPr fontId="16" alignment="distributed"/>
  </si>
  <si>
    <t>202-0005</t>
    <phoneticPr fontId="16" alignment="distributed"/>
  </si>
  <si>
    <t>西東京市住吉町五丁目８番２３号</t>
    <phoneticPr fontId="16" alignment="distributed"/>
  </si>
  <si>
    <t>042-422-3223</t>
    <phoneticPr fontId="16" alignment="distributed"/>
  </si>
  <si>
    <t>203-0041</t>
    <phoneticPr fontId="16" alignment="distributed"/>
  </si>
  <si>
    <t>東久留米市野火止二丁目１番４４号</t>
    <phoneticPr fontId="16" alignment="distributed"/>
  </si>
  <si>
    <t>042-474-2661</t>
    <phoneticPr fontId="16" alignment="distributed"/>
  </si>
  <si>
    <t>188-0013</t>
    <phoneticPr fontId="16" alignment="distributed"/>
  </si>
  <si>
    <t>西東京市向台町五丁目４番３４号</t>
    <phoneticPr fontId="16" alignment="distributed"/>
  </si>
  <si>
    <t>042-463-8511</t>
    <phoneticPr fontId="16" alignment="distributed"/>
  </si>
  <si>
    <t>187－0042</t>
    <phoneticPr fontId="16" alignment="distributed"/>
  </si>
  <si>
    <t>小平市仲町１１２番地</t>
    <phoneticPr fontId="16" alignment="distributed"/>
  </si>
  <si>
    <t>042-341-5410</t>
    <phoneticPr fontId="16" alignment="distributed"/>
  </si>
  <si>
    <t>187-0032</t>
    <phoneticPr fontId="16" alignment="distributed"/>
  </si>
  <si>
    <t>小平市小川町一丁目５０２番９５</t>
    <phoneticPr fontId="16" alignment="distributed"/>
  </si>
  <si>
    <t>042-345-1411</t>
    <phoneticPr fontId="16" alignment="distributed"/>
  </si>
  <si>
    <t>189-0011</t>
    <phoneticPr fontId="16" alignment="distributed"/>
  </si>
  <si>
    <t>東村山市恩多町四丁目２６番地１</t>
    <phoneticPr fontId="16" alignment="distributed"/>
  </si>
  <si>
    <t>042-392-1235</t>
    <phoneticPr fontId="16" alignment="distributed"/>
  </si>
  <si>
    <t>185-0004</t>
    <phoneticPr fontId="16" alignment="distributed"/>
  </si>
  <si>
    <t>国分寺市新町三丁目２番地の５</t>
    <phoneticPr fontId="16" alignment="distributed"/>
  </si>
  <si>
    <t>042-323-3371</t>
    <phoneticPr fontId="16" alignment="distributed"/>
  </si>
  <si>
    <t xml:space="preserve"> 204-0022</t>
    <phoneticPr fontId="16" alignment="distributed"/>
  </si>
  <si>
    <t>清瀬市松山三丁目１番５６号</t>
    <phoneticPr fontId="16" alignment="distributed"/>
  </si>
  <si>
    <t>042-492-3500</t>
    <phoneticPr fontId="16" alignment="distributed"/>
  </si>
  <si>
    <t>187-0022</t>
    <phoneticPr fontId="16" alignment="distributed"/>
  </si>
  <si>
    <t>小平市上水本町六丁目２１番１号</t>
    <phoneticPr fontId="16" alignment="distributed"/>
  </si>
  <si>
    <t>042-325-9331</t>
    <phoneticPr fontId="16" alignment="distributed"/>
  </si>
  <si>
    <t>189-0024</t>
    <phoneticPr fontId="16" alignment="distributed"/>
  </si>
  <si>
    <t>東村山市富士見町五丁目４番地４１</t>
    <phoneticPr fontId="16" alignment="distributed"/>
  </si>
  <si>
    <t>042-395-9121</t>
    <phoneticPr fontId="16" alignment="distributed"/>
  </si>
  <si>
    <t>203-0052</t>
    <phoneticPr fontId="16" alignment="distributed"/>
  </si>
  <si>
    <t>東久留米市幸町五丁目８番地４６号</t>
    <phoneticPr fontId="16" alignment="distributed"/>
  </si>
  <si>
    <t>042-471-2510</t>
    <phoneticPr fontId="16" alignment="distributed"/>
  </si>
  <si>
    <t>184-8581</t>
    <phoneticPr fontId="16" alignment="distributed"/>
  </si>
  <si>
    <t>小金井市本町六丁目８番９号</t>
    <phoneticPr fontId="16" alignment="distributed"/>
  </si>
  <si>
    <t>042-381-4141</t>
    <phoneticPr fontId="16" alignment="distributed"/>
  </si>
  <si>
    <t>188-0013</t>
    <phoneticPr fontId="16" alignment="distributed"/>
  </si>
  <si>
    <t>西東京市向台町一丁目９番１号</t>
    <phoneticPr fontId="16" alignment="distributed"/>
  </si>
  <si>
    <t>042-464-2225</t>
    <phoneticPr fontId="16" alignment="distributed"/>
  </si>
  <si>
    <t>184-8581</t>
    <phoneticPr fontId="16" alignment="distributed"/>
  </si>
  <si>
    <t>小金井市本町六丁目８番９号</t>
    <phoneticPr fontId="16" alignment="distributed"/>
  </si>
  <si>
    <t>042-381-4164</t>
    <phoneticPr fontId="16" alignment="distributed"/>
  </si>
  <si>
    <t>181-0004</t>
    <phoneticPr fontId="16" alignment="distributed"/>
  </si>
  <si>
    <t>三鷹市新川六丁目２１番２１号</t>
    <phoneticPr fontId="16" alignment="distributed"/>
  </si>
  <si>
    <t>0422-46-3311</t>
    <phoneticPr fontId="16" alignment="distributed"/>
  </si>
  <si>
    <t>182-0003</t>
    <phoneticPr fontId="16" alignment="distributed"/>
  </si>
  <si>
    <t>調布市若葉町一丁目４６番１号</t>
    <phoneticPr fontId="16" alignment="distributed"/>
  </si>
  <si>
    <t>03-3300-8261</t>
    <phoneticPr fontId="16" alignment="distributed"/>
  </si>
  <si>
    <t>182-0011</t>
    <phoneticPr fontId="16" alignment="distributed"/>
  </si>
  <si>
    <t>調布市深大寺北町五丁目３９番地１</t>
    <phoneticPr fontId="16" alignment="distributed"/>
  </si>
  <si>
    <t>042-487-1860</t>
    <phoneticPr fontId="16" alignment="distributed"/>
  </si>
  <si>
    <t>182-0025</t>
    <phoneticPr fontId="16" alignment="distributed"/>
  </si>
  <si>
    <t>調布市多摩川六丁目２番地１</t>
    <phoneticPr fontId="16" alignment="distributed"/>
  </si>
  <si>
    <t>042-483-0765</t>
    <phoneticPr fontId="16" alignment="distributed"/>
  </si>
  <si>
    <t>201-8501</t>
    <phoneticPr fontId="16" alignment="distributed"/>
  </si>
  <si>
    <t>狛江市元和泉三丁目９番１号</t>
    <phoneticPr fontId="16" alignment="distributed"/>
  </si>
  <si>
    <t>03-3489-2241</t>
    <phoneticPr fontId="16" alignment="distributed"/>
  </si>
  <si>
    <t>183-0051</t>
    <phoneticPr fontId="16" alignment="distributed"/>
  </si>
  <si>
    <t>府中市栄町三丁目３番地１</t>
    <phoneticPr fontId="16" alignment="distributed"/>
  </si>
  <si>
    <t>042-364-8411</t>
    <phoneticPr fontId="16" alignment="distributed"/>
  </si>
  <si>
    <t>183-0012</t>
    <phoneticPr fontId="16" alignment="distributed"/>
  </si>
  <si>
    <t>府中市押立町四丁目２１番地</t>
    <phoneticPr fontId="16" alignment="distributed"/>
  </si>
  <si>
    <t>042-365-7611</t>
    <phoneticPr fontId="16" alignment="distributed"/>
  </si>
  <si>
    <t>183-0036</t>
    <phoneticPr fontId="16" alignment="distributed"/>
  </si>
  <si>
    <t>府中市日新町四丁目６番７</t>
    <phoneticPr fontId="16" alignment="distributed"/>
  </si>
  <si>
    <t>042-365-5933</t>
    <phoneticPr fontId="16" alignment="distributed"/>
  </si>
  <si>
    <t>186-0002</t>
    <phoneticPr fontId="16" alignment="distributed"/>
  </si>
  <si>
    <t>国立市東四丁目２５番地の１</t>
    <phoneticPr fontId="16" alignment="distributed"/>
  </si>
  <si>
    <t>042-575-0126</t>
    <phoneticPr fontId="16" alignment="distributed"/>
  </si>
  <si>
    <t>206-0025</t>
    <phoneticPr fontId="16" alignment="distributed"/>
  </si>
  <si>
    <t>多摩市永山5-22</t>
    <phoneticPr fontId="16" alignment="distributed"/>
  </si>
  <si>
    <t>042-374-9891</t>
    <phoneticPr fontId="16" alignment="distributed"/>
  </si>
  <si>
    <t>206-0822</t>
    <phoneticPr fontId="16" alignment="distributed"/>
  </si>
  <si>
    <t>稲城市坂浜１４３４番地３</t>
    <phoneticPr fontId="16" alignment="distributed"/>
  </si>
  <si>
    <t>042-350-0300</t>
    <phoneticPr fontId="16" alignment="distributed"/>
  </si>
  <si>
    <t>186-0004</t>
    <phoneticPr fontId="16" alignment="distributed"/>
  </si>
  <si>
    <t>国立市中三丁目４番地の１</t>
    <phoneticPr fontId="16" alignment="distributed"/>
  </si>
  <si>
    <t>042-572-0132</t>
    <phoneticPr fontId="16" alignment="distributed"/>
  </si>
  <si>
    <t>183-0005</t>
    <phoneticPr fontId="16" alignment="distributed"/>
  </si>
  <si>
    <t>府中市若松町二丁目１９番地１号</t>
    <phoneticPr fontId="16" alignment="distributed"/>
  </si>
  <si>
    <t>042-362-7237</t>
    <phoneticPr fontId="16" alignment="distributed"/>
  </si>
  <si>
    <t>183-0056</t>
    <phoneticPr fontId="16" alignment="distributed"/>
  </si>
  <si>
    <t>府中市寿町一丁目１０番地２</t>
    <phoneticPr fontId="16" alignment="distributed"/>
  </si>
  <si>
    <t>042-362-2211</t>
    <phoneticPr fontId="16" alignment="distributed"/>
  </si>
  <si>
    <t>100-0101</t>
    <phoneticPr fontId="16" alignment="distributed"/>
  </si>
  <si>
    <t>大島町元町字八重の水１２７番地</t>
    <phoneticPr fontId="16" alignment="distributed"/>
  </si>
  <si>
    <t>04992-2-1431</t>
    <phoneticPr fontId="16" alignment="distributed"/>
  </si>
  <si>
    <t>100-0402</t>
    <phoneticPr fontId="16" alignment="distributed"/>
  </si>
  <si>
    <t>新島村本村4丁目10番1号</t>
    <phoneticPr fontId="16" alignment="distributed"/>
  </si>
  <si>
    <t>04992-5-0091</t>
    <phoneticPr fontId="16" alignment="distributed"/>
  </si>
  <si>
    <t>100-0601</t>
    <phoneticPr fontId="16" alignment="distributed"/>
  </si>
  <si>
    <t>東京都神津島村1620番地</t>
    <phoneticPr fontId="16" alignment="distributed"/>
  </si>
  <si>
    <t>04992-8-0706</t>
    <phoneticPr fontId="16" alignment="distributed"/>
  </si>
  <si>
    <t>100-0211</t>
    <phoneticPr fontId="16" alignment="distributed"/>
  </si>
  <si>
    <t>大島町差木地字下原</t>
    <phoneticPr fontId="16" alignment="distributed"/>
  </si>
  <si>
    <t>04992-4-0385</t>
    <phoneticPr fontId="16" alignment="distributed"/>
  </si>
  <si>
    <t>100-1211</t>
    <phoneticPr fontId="16" alignment="distributed"/>
  </si>
  <si>
    <t>三宅村坪田４５８６番地</t>
    <phoneticPr fontId="16" alignment="distributed"/>
  </si>
  <si>
    <t>04994-6-1136</t>
    <phoneticPr fontId="16" alignment="distributed"/>
  </si>
  <si>
    <t>100-1401</t>
    <phoneticPr fontId="16" alignment="distributed"/>
  </si>
  <si>
    <t>東京都八丈島八丈町大賀郷３０２０</t>
    <phoneticPr fontId="16" alignment="distributed"/>
  </si>
  <si>
    <t>04996-2-1181</t>
    <phoneticPr fontId="16" alignment="distributed"/>
  </si>
  <si>
    <t>100-2101</t>
    <phoneticPr fontId="16" alignment="distributed"/>
  </si>
  <si>
    <t>小笠原村父島字清瀬</t>
    <phoneticPr fontId="16" alignment="distributed"/>
  </si>
  <si>
    <t>04998-2-2346</t>
    <phoneticPr fontId="16" alignment="distributed"/>
  </si>
  <si>
    <t>111-0041（西校舎）・111-0041（東校舎）</t>
    <phoneticPr fontId="16" alignment="distributed"/>
  </si>
  <si>
    <t>台東区元浅草一丁目６番２２号（西校舎）・元浅草三丁目１２番１２号（東校舎）</t>
    <phoneticPr fontId="16" alignment="distributed"/>
  </si>
  <si>
    <t>03-3843-5678(西)
03-5830-1731(東)</t>
    <phoneticPr fontId="16" alignment="distributed"/>
  </si>
  <si>
    <t>130-0022</t>
    <phoneticPr fontId="16" alignment="distributed"/>
  </si>
  <si>
    <t>墨田区江東橋一丁目７番１４号</t>
    <phoneticPr fontId="16" alignment="distributed"/>
  </si>
  <si>
    <t>03‐3631‐1878(中)
03-3631-1815(高)</t>
    <phoneticPr fontId="16" alignment="distributed"/>
  </si>
  <si>
    <t>180-0022</t>
    <phoneticPr fontId="16" alignment="distributed"/>
  </si>
  <si>
    <t>武蔵野市境四丁目１３番２８号</t>
    <phoneticPr fontId="16" alignment="distributed"/>
  </si>
  <si>
    <t>0422-51-4554</t>
    <phoneticPr fontId="16" alignment="distributed"/>
  </si>
  <si>
    <t>164-0013</t>
    <phoneticPr fontId="16" alignment="distributed"/>
  </si>
  <si>
    <t>中野区弥生町五丁目２１番１号</t>
    <phoneticPr fontId="16" alignment="distributed"/>
  </si>
  <si>
    <t>03-3382-0601</t>
    <phoneticPr fontId="16" alignment="distributed"/>
  </si>
  <si>
    <t>178-0063</t>
    <phoneticPr fontId="16" alignment="distributed"/>
  </si>
  <si>
    <t>練馬区東大泉五丁目３番１号</t>
    <phoneticPr fontId="16" alignment="distributed"/>
  </si>
  <si>
    <t>03-3924-0318(高)
03-3923-4107(中)</t>
    <phoneticPr fontId="16" alignment="distributed"/>
  </si>
  <si>
    <t>152-0023</t>
    <phoneticPr fontId="16" alignment="distributed"/>
  </si>
  <si>
    <t>目黒区八雲1-1-2</t>
    <phoneticPr fontId="16" alignment="distributed"/>
  </si>
  <si>
    <t>03-3723-9966</t>
    <phoneticPr fontId="16" alignment="distributed"/>
  </si>
  <si>
    <t>113-0021</t>
    <phoneticPr fontId="16" alignment="distributed"/>
  </si>
  <si>
    <t>文京区本駒込二丁目２９番２９号</t>
    <phoneticPr fontId="16" alignment="distributed"/>
  </si>
  <si>
    <t>03-3946-7171</t>
    <phoneticPr fontId="16" alignment="distributed"/>
  </si>
  <si>
    <t>190-0012</t>
    <phoneticPr fontId="16" alignment="distributed"/>
  </si>
  <si>
    <t>立川市曙町三丁目２９番３７号</t>
    <phoneticPr fontId="16" alignment="distributed"/>
  </si>
  <si>
    <t>042-524-3903</t>
    <phoneticPr fontId="16" alignment="distributed"/>
  </si>
  <si>
    <t>192-8562</t>
    <phoneticPr fontId="16" alignment="distributed"/>
  </si>
  <si>
    <t>八王子市明神町四丁目２０番１号</t>
    <phoneticPr fontId="16" alignment="distributed"/>
  </si>
  <si>
    <t>042-656-7030</t>
    <phoneticPr fontId="16" alignment="distributed"/>
  </si>
  <si>
    <t>181-0004</t>
    <phoneticPr fontId="16" alignment="distributed"/>
  </si>
  <si>
    <t>三鷹市新川六丁目２１番２１号</t>
    <phoneticPr fontId="16" alignment="distributed"/>
  </si>
  <si>
    <t>0422-46-4181</t>
    <phoneticPr fontId="16" alignment="distributed"/>
  </si>
  <si>
    <t>112-0004</t>
    <phoneticPr fontId="16" alignment="distributed"/>
  </si>
  <si>
    <t>文京区後楽一丁目７番６号</t>
    <phoneticPr fontId="16" alignment="distributed"/>
  </si>
  <si>
    <t>03-3811-5714</t>
    <phoneticPr fontId="16" alignment="distributed"/>
  </si>
  <si>
    <t>124-0006</t>
    <phoneticPr fontId="16" alignment="distributed"/>
  </si>
  <si>
    <t>葛飾区堀切七丁目３１番５号</t>
    <phoneticPr fontId="16" alignment="distributed"/>
  </si>
  <si>
    <t>03-3604-6435</t>
    <phoneticPr fontId="16" alignment="distributed"/>
  </si>
  <si>
    <t>193-0931</t>
    <phoneticPr fontId="16" alignment="distributed"/>
  </si>
  <si>
    <t>八王子市台町三丁目１９番２２号</t>
    <phoneticPr fontId="16" alignment="distributed"/>
  </si>
  <si>
    <t>042-623-3278</t>
    <phoneticPr fontId="16" alignment="distributed"/>
  </si>
  <si>
    <t>157-00061</t>
    <phoneticPr fontId="16" alignment="distributed"/>
  </si>
  <si>
    <t>世田谷区北烏山四丁目３７番１号</t>
    <phoneticPr fontId="16" alignment="distributed"/>
  </si>
  <si>
    <t>03-3300-6235</t>
    <phoneticPr fontId="16" alignment="distributed"/>
  </si>
  <si>
    <t>170-0002</t>
    <phoneticPr fontId="16" alignment="distributed"/>
  </si>
  <si>
    <t>豊島区巣鴨四丁目２０番８号</t>
    <phoneticPr fontId="16" alignment="distributed"/>
  </si>
  <si>
    <t>03-3918-3347</t>
    <phoneticPr fontId="16" alignment="distributed"/>
  </si>
  <si>
    <t>190-0003</t>
    <phoneticPr fontId="16" alignment="distributed"/>
  </si>
  <si>
    <t>立川市栄町一丁目１５番７号</t>
    <phoneticPr fontId="16" alignment="distributed"/>
  </si>
  <si>
    <t>042-523-1358</t>
    <phoneticPr fontId="16" alignment="distributed"/>
  </si>
  <si>
    <t>124-0002</t>
    <phoneticPr fontId="16" alignment="distributed"/>
  </si>
  <si>
    <t>葛飾区西亀有二丁目５８番１号</t>
    <phoneticPr fontId="16" alignment="distributed"/>
  </si>
  <si>
    <t>03-3606-0121</t>
    <phoneticPr fontId="16" alignment="distributed"/>
  </si>
  <si>
    <t>168-0073</t>
    <phoneticPr fontId="16" alignment="distributed"/>
  </si>
  <si>
    <t>杉並区下高井戸二丁目２２番１０号</t>
    <phoneticPr fontId="16" alignment="distributed"/>
  </si>
  <si>
    <t>03-5301-3031</t>
    <phoneticPr fontId="16" alignment="distributed"/>
  </si>
  <si>
    <t>156-0043</t>
    <phoneticPr fontId="16" alignment="distributed"/>
  </si>
  <si>
    <t>世田谷区松原六丁目３８番２７号</t>
    <phoneticPr fontId="16" alignment="distributed"/>
  </si>
  <si>
    <t>03-3323-8421
03-5494-1238(分）</t>
    <phoneticPr fontId="16" alignment="distributed"/>
  </si>
  <si>
    <t>江戸川区本一色二丁目２４番４０号</t>
    <phoneticPr fontId="16" alignment="distributed"/>
  </si>
  <si>
    <t>03-3653-7355</t>
    <phoneticPr fontId="16" alignment="distributed"/>
  </si>
  <si>
    <t>187-0035</t>
    <phoneticPr fontId="16" alignment="distributed"/>
  </si>
  <si>
    <t>（本校）小平市小川西町二丁目３３番１号</t>
    <phoneticPr fontId="16" alignment="distributed"/>
  </si>
  <si>
    <t>042-342-1671</t>
    <phoneticPr fontId="16" alignment="distributed"/>
  </si>
  <si>
    <t>114-0033</t>
    <phoneticPr fontId="16" alignment="distributed"/>
  </si>
  <si>
    <t>北区十条台一丁目１番１号</t>
    <phoneticPr fontId="16" alignment="distributed"/>
  </si>
  <si>
    <t>03-3906-2321</t>
    <phoneticPr fontId="16" alignment="distributed"/>
  </si>
  <si>
    <t>144-0046</t>
    <phoneticPr fontId="16" alignment="distributed"/>
  </si>
  <si>
    <t>大田区東六郷二丁目１８番１９号</t>
    <phoneticPr fontId="16" alignment="distributed"/>
  </si>
  <si>
    <t>03-3734-6308</t>
    <phoneticPr fontId="16" alignment="distributed"/>
  </si>
  <si>
    <t>121-0062</t>
    <phoneticPr fontId="16" alignment="distributed"/>
  </si>
  <si>
    <t>足立区南花畑五丁目１３番１号</t>
    <phoneticPr fontId="16" alignment="distributed"/>
  </si>
  <si>
    <t>03-3883-7271</t>
    <phoneticPr fontId="16" alignment="distributed"/>
  </si>
  <si>
    <t>208-0011</t>
    <phoneticPr fontId="16" alignment="distributed"/>
  </si>
  <si>
    <t>武蔵村山市学園四丁目８番地</t>
    <phoneticPr fontId="16" alignment="distributed"/>
  </si>
  <si>
    <t>042-564-2781</t>
    <phoneticPr fontId="16" alignment="distributed"/>
  </si>
  <si>
    <t>192-0032</t>
    <phoneticPr fontId="16" alignment="distributed"/>
  </si>
  <si>
    <t>八王子市石川町３２４６番１</t>
    <phoneticPr fontId="16" alignment="distributed"/>
  </si>
  <si>
    <t>042-646-8120</t>
    <phoneticPr fontId="16" alignment="distributed"/>
  </si>
  <si>
    <t>178-0061</t>
    <phoneticPr fontId="16" alignment="distributed"/>
  </si>
  <si>
    <t>練馬区大泉学園町９丁目３番１号</t>
    <phoneticPr fontId="16" alignment="distributed"/>
  </si>
  <si>
    <t>03-3921- 1381</t>
    <phoneticPr fontId="16" alignment="distributed"/>
  </si>
  <si>
    <t>135-0003</t>
    <phoneticPr fontId="16" alignment="distributed"/>
  </si>
  <si>
    <t>江東区猿江二丁目１６番１８号</t>
    <phoneticPr fontId="16" alignment="distributed"/>
  </si>
  <si>
    <t>03-3634-8431</t>
    <phoneticPr fontId="16" alignment="distributed"/>
  </si>
  <si>
    <t>154-0001</t>
    <phoneticPr fontId="16" alignment="distributed"/>
  </si>
  <si>
    <t>世田谷区池尻一丁目１番４号</t>
    <phoneticPr fontId="16" alignment="distributed"/>
  </si>
  <si>
    <t>03-3424-2525</t>
    <phoneticPr fontId="16" alignment="distributed"/>
  </si>
  <si>
    <t>北区十条台一丁目８番４１号</t>
    <phoneticPr fontId="16" alignment="distributed"/>
  </si>
  <si>
    <t>03-3909-8777</t>
    <phoneticPr fontId="16" alignment="distributed"/>
  </si>
  <si>
    <t>193-0931</t>
    <phoneticPr fontId="16" alignment="distributed"/>
  </si>
  <si>
    <t>八王子市台町三丁目５番１号</t>
    <phoneticPr fontId="16" alignment="distributed"/>
  </si>
  <si>
    <t>042-621-5500</t>
    <phoneticPr fontId="16" alignment="distributed"/>
  </si>
  <si>
    <t>299-0118</t>
    <phoneticPr fontId="16" alignment="distributed"/>
  </si>
  <si>
    <t>千葉県市原市椎津２５９０番２</t>
    <phoneticPr fontId="16" alignment="distributed"/>
  </si>
  <si>
    <t>0436-66-2789</t>
    <phoneticPr fontId="16" alignment="distributed"/>
  </si>
  <si>
    <t>191-0042</t>
    <phoneticPr fontId="16" alignment="distributed"/>
  </si>
  <si>
    <t>日野市程久保８４３番地</t>
    <phoneticPr fontId="16" alignment="distributed"/>
  </si>
  <si>
    <t>042-591-1095</t>
    <phoneticPr fontId="16" alignment="distributed"/>
  </si>
  <si>
    <t>133-0044</t>
    <phoneticPr fontId="16" alignment="distributed"/>
  </si>
  <si>
    <t>江戸川区本一色二丁目１６番１６号</t>
    <phoneticPr fontId="16" alignment="distributed"/>
  </si>
  <si>
    <t>03-3653-2546</t>
    <phoneticPr fontId="16" alignment="distributed"/>
  </si>
  <si>
    <t>195-0063</t>
    <phoneticPr fontId="16" alignment="distributed"/>
  </si>
  <si>
    <t>東京都町田市野津田町２００３番地</t>
    <phoneticPr fontId="16" alignment="distributed"/>
  </si>
  <si>
    <t>042-737-0570</t>
    <phoneticPr fontId="16" alignment="distributed"/>
  </si>
  <si>
    <t>175-0082</t>
    <phoneticPr fontId="16" alignment="distributed"/>
  </si>
  <si>
    <t>板橋区高島平三丁目７番２号</t>
    <phoneticPr fontId="16" alignment="distributed"/>
  </si>
  <si>
    <t>03-3938-0415</t>
    <phoneticPr fontId="16" alignment="distributed"/>
  </si>
  <si>
    <t>146-0093</t>
    <phoneticPr fontId="16" alignment="distributed"/>
  </si>
  <si>
    <t>大田区矢口一丁目２６番１０号</t>
    <phoneticPr fontId="16" alignment="distributed"/>
  </si>
  <si>
    <t>03-3759-6715</t>
    <phoneticPr fontId="16" alignment="distributed"/>
  </si>
  <si>
    <t>205-0011</t>
    <phoneticPr fontId="16" alignment="distributed"/>
  </si>
  <si>
    <t>羽村市五ノ神字武蔵野３１９番地１</t>
    <phoneticPr fontId="16" alignment="distributed"/>
  </si>
  <si>
    <t>042-554-0829</t>
    <phoneticPr fontId="16" alignment="distributed"/>
  </si>
  <si>
    <t>114-0033</t>
    <phoneticPr fontId="16" alignment="distributed"/>
  </si>
  <si>
    <t>北区十条台一丁目８番４７号</t>
    <phoneticPr fontId="16" alignment="distributed"/>
  </si>
  <si>
    <t>03-3906-7601</t>
    <phoneticPr fontId="16" alignment="distributed"/>
  </si>
  <si>
    <t>182-0021</t>
    <phoneticPr fontId="16" alignment="distributed"/>
  </si>
  <si>
    <t>調布市調布ヶ丘一丁目１番２</t>
    <phoneticPr fontId="16" alignment="distributed"/>
  </si>
  <si>
    <t>042-487-7221</t>
    <phoneticPr fontId="16" alignment="distributed"/>
  </si>
  <si>
    <t>184-0005</t>
    <phoneticPr fontId="16" alignment="distributed"/>
  </si>
  <si>
    <t>小金井市桜町二丁目１番１４号</t>
    <phoneticPr fontId="16" alignment="distributed"/>
  </si>
  <si>
    <t>042-384-6881</t>
    <phoneticPr fontId="16" alignment="distributed"/>
  </si>
  <si>
    <t>125-0031</t>
    <phoneticPr fontId="16" alignment="distributed"/>
  </si>
  <si>
    <t>葛飾区西水元五丁目2番1号</t>
    <phoneticPr fontId="16" alignment="distributed"/>
  </si>
  <si>
    <t>03-3600-1871</t>
    <phoneticPr fontId="16" alignment="distributed"/>
  </si>
  <si>
    <t>131-0041</t>
    <phoneticPr fontId="16" alignment="distributed"/>
  </si>
  <si>
    <t>墨田区八広五丁目１０番２号</t>
    <phoneticPr fontId="16" alignment="distributed"/>
  </si>
  <si>
    <t>03-3619-4851</t>
    <phoneticPr fontId="16" alignment="distributed"/>
  </si>
  <si>
    <t>135-0016</t>
    <phoneticPr fontId="16" alignment="distributed"/>
  </si>
  <si>
    <t>江東区東陽四丁目１１番４５号</t>
    <phoneticPr fontId="16" alignment="distributed"/>
  </si>
  <si>
    <t>03-3615-2341</t>
    <phoneticPr fontId="16" alignment="distributed"/>
  </si>
  <si>
    <t>164-0014</t>
    <phoneticPr fontId="16" alignment="distributed"/>
  </si>
  <si>
    <t>中野区南台三丁目４６番２０号</t>
    <phoneticPr fontId="16" alignment="distributed"/>
  </si>
  <si>
    <t>03-3384-7741</t>
    <phoneticPr fontId="16" alignment="distributed"/>
  </si>
  <si>
    <t>121-0061</t>
    <phoneticPr fontId="16" alignment="distributed"/>
  </si>
  <si>
    <t>足立区花畑七丁目２３番１５号</t>
    <phoneticPr fontId="16" alignment="distributed"/>
  </si>
  <si>
    <t>03-3850-6066</t>
    <phoneticPr fontId="16" alignment="distributed"/>
  </si>
  <si>
    <t>204-0022</t>
    <phoneticPr fontId="16" alignment="distributed"/>
  </si>
  <si>
    <t>清瀬市松山三丁目１番９７号</t>
    <phoneticPr fontId="16" alignment="distributed"/>
  </si>
  <si>
    <t>042-494-0511</t>
    <phoneticPr fontId="16" alignment="distributed"/>
  </si>
  <si>
    <t>125-0042</t>
    <phoneticPr fontId="16" alignment="distributed"/>
  </si>
  <si>
    <t>葛飾区金町二丁目１４番１号</t>
    <phoneticPr fontId="16" alignment="distributed"/>
  </si>
  <si>
    <t>03-3608-4411</t>
    <phoneticPr fontId="16" alignment="distributed"/>
  </si>
  <si>
    <t>108-0075</t>
    <phoneticPr fontId="16" alignment="distributed"/>
  </si>
  <si>
    <t>港区港南三丁目9番45号</t>
    <phoneticPr fontId="16" alignment="distributed"/>
  </si>
  <si>
    <t>03-3471-9191</t>
    <phoneticPr fontId="16" alignment="distributed"/>
  </si>
  <si>
    <t>177-0045</t>
    <phoneticPr fontId="16" alignment="distributed"/>
  </si>
  <si>
    <t>練馬区石神井台八丁目２０番３５号</t>
    <phoneticPr fontId="16" alignment="distributed"/>
  </si>
  <si>
    <t>03-3929-0012</t>
    <phoneticPr fontId="16" alignment="distributed"/>
  </si>
  <si>
    <t>132-0033</t>
    <phoneticPr fontId="16" alignment="distributed"/>
  </si>
  <si>
    <t>江戸川区東小松川四丁目５０番１号</t>
    <phoneticPr fontId="16" alignment="distributed"/>
  </si>
  <si>
    <t>03-3652-4151</t>
    <phoneticPr fontId="16" alignment="distributed"/>
  </si>
  <si>
    <t>175-0082</t>
    <phoneticPr fontId="16" alignment="distributed"/>
  </si>
  <si>
    <t>板橋区高島平九丁目２３番２２号</t>
    <phoneticPr fontId="16" alignment="distributed"/>
  </si>
  <si>
    <t>03-5398-1221</t>
    <phoneticPr fontId="16" alignment="distributed"/>
  </si>
  <si>
    <t>188-0012</t>
    <phoneticPr fontId="16" alignment="distributed"/>
  </si>
  <si>
    <t>西東京市南町五丁目１５番５号</t>
    <phoneticPr fontId="16" alignment="distributed"/>
  </si>
  <si>
    <t>042-463-6262</t>
    <phoneticPr fontId="16" alignment="distributed"/>
  </si>
  <si>
    <t>197-0832</t>
    <phoneticPr fontId="16" alignment="distributed"/>
  </si>
  <si>
    <t>あきる野市上代継１２３番地１</t>
    <phoneticPr fontId="16" alignment="distributed"/>
  </si>
  <si>
    <t>042-558-0222</t>
    <phoneticPr fontId="16" alignment="distributed"/>
  </si>
  <si>
    <t>121-0062</t>
    <phoneticPr fontId="16" alignment="distributed"/>
  </si>
  <si>
    <t>足立区南花畑五丁目２４番２９号</t>
    <phoneticPr fontId="16" alignment="distributed"/>
  </si>
  <si>
    <t>03-5242-2371</t>
    <phoneticPr fontId="16" alignment="distributed"/>
  </si>
  <si>
    <t>168-0064</t>
    <phoneticPr fontId="16" alignment="distributed"/>
  </si>
  <si>
    <t>杉並区永福一丁目７番２８号</t>
    <phoneticPr fontId="16" alignment="distributed"/>
  </si>
  <si>
    <t>03-3323-1380</t>
    <phoneticPr fontId="16" alignment="distributed"/>
  </si>
  <si>
    <t>145-0071</t>
    <phoneticPr fontId="16" alignment="distributed"/>
  </si>
  <si>
    <t>大田区田園調布五丁目４３番６号</t>
    <phoneticPr fontId="16" alignment="distributed"/>
  </si>
  <si>
    <t>03-3721-6861</t>
    <phoneticPr fontId="16" alignment="distributed"/>
  </si>
  <si>
    <t>206-0022</t>
    <phoneticPr fontId="16" alignment="distributed"/>
  </si>
  <si>
    <t>多摩市聖ヶ丘一丁目１７番１</t>
    <phoneticPr fontId="16" alignment="distributed"/>
  </si>
  <si>
    <t>042-374-8111</t>
    <phoneticPr fontId="16" alignment="distributed"/>
  </si>
  <si>
    <t>198-0014</t>
    <phoneticPr fontId="16" alignment="distributed"/>
  </si>
  <si>
    <t>青梅市大門三丁目１２番地</t>
    <phoneticPr fontId="16" alignment="distributed"/>
  </si>
  <si>
    <t>0428-32-3811</t>
    <phoneticPr fontId="16" alignment="distributed"/>
  </si>
  <si>
    <t>192-0364</t>
    <phoneticPr fontId="16" alignment="distributed"/>
  </si>
  <si>
    <t>八王子市南大沢五丁目２８番地</t>
    <phoneticPr fontId="16" alignment="distributed"/>
  </si>
  <si>
    <t>042-675-6075</t>
    <phoneticPr fontId="16" alignment="distributed"/>
  </si>
  <si>
    <t>140-0004</t>
    <phoneticPr fontId="16" alignment="distributed"/>
  </si>
  <si>
    <t>品川区南品川六丁目１５番２０号</t>
    <phoneticPr fontId="16" alignment="distributed"/>
  </si>
  <si>
    <t>03-5460-1160</t>
    <phoneticPr fontId="16" alignment="distributed"/>
  </si>
  <si>
    <t>179-0075</t>
    <phoneticPr fontId="16" alignment="distributed"/>
  </si>
  <si>
    <t>練馬区高松六丁目１７番１号</t>
    <phoneticPr fontId="16" alignment="distributed"/>
  </si>
  <si>
    <t>03-5393-3524</t>
    <phoneticPr fontId="16" alignment="distributed"/>
  </si>
  <si>
    <t xml:space="preserve">183-0003 </t>
    <phoneticPr fontId="16" alignment="distributed"/>
  </si>
  <si>
    <t>府中市朝日町三丁目１４番１号</t>
    <phoneticPr fontId="16" alignment="distributed"/>
  </si>
  <si>
    <t>042-367-2511</t>
    <phoneticPr fontId="16" alignment="distributed"/>
  </si>
  <si>
    <t>183-0042</t>
    <phoneticPr fontId="16" alignment="distributed"/>
  </si>
  <si>
    <t>府中市武蔵台二丁目８番地２８号</t>
    <phoneticPr fontId="16" alignment="distributed"/>
  </si>
  <si>
    <t>042-576-7491</t>
    <phoneticPr fontId="16" alignment="distributed"/>
  </si>
  <si>
    <t>203-0041</t>
    <phoneticPr fontId="16" alignment="distributed"/>
  </si>
  <si>
    <t>東久留米市野火止2丁目１番１１号</t>
    <phoneticPr fontId="16" alignment="distributed"/>
  </si>
  <si>
    <t>042-471-0502</t>
    <phoneticPr fontId="16" alignment="distributed"/>
  </si>
  <si>
    <t>都立日比谷高等学校</t>
    <phoneticPr fontId="2"/>
  </si>
  <si>
    <t>都立三田高等学校</t>
    <phoneticPr fontId="2"/>
  </si>
  <si>
    <t>都立大崎高等学校</t>
    <phoneticPr fontId="2"/>
  </si>
  <si>
    <t>都立八潮高等学校</t>
    <phoneticPr fontId="2"/>
  </si>
  <si>
    <t>都立小山台高等学校</t>
    <phoneticPr fontId="2"/>
  </si>
  <si>
    <t>都立雪谷高等学校</t>
    <phoneticPr fontId="2"/>
  </si>
  <si>
    <t>都立大森高等学校</t>
    <phoneticPr fontId="2"/>
  </si>
  <si>
    <t>都立田園調布高等学校</t>
    <phoneticPr fontId="2"/>
  </si>
  <si>
    <t>都立蒲田高等学校</t>
    <phoneticPr fontId="2"/>
  </si>
  <si>
    <t>都立つばさ総合高等学校</t>
    <phoneticPr fontId="2"/>
  </si>
  <si>
    <t>都立六本木高等学校</t>
    <phoneticPr fontId="2"/>
  </si>
  <si>
    <t>都立六郷工科高等学校</t>
    <phoneticPr fontId="2"/>
  </si>
  <si>
    <t>都立美原高等学校</t>
    <phoneticPr fontId="2"/>
  </si>
  <si>
    <t>都立芝商業高等学校</t>
    <phoneticPr fontId="2"/>
  </si>
  <si>
    <t>都立大田桜台高等学校</t>
    <rPh sb="2" eb="4">
      <t>オオタ</t>
    </rPh>
    <rPh sb="4" eb="5">
      <t>サクラ</t>
    </rPh>
    <rPh sb="5" eb="6">
      <t>ダイ</t>
    </rPh>
    <rPh sb="6" eb="8">
      <t>コウトウ</t>
    </rPh>
    <rPh sb="8" eb="10">
      <t>ガッコウ</t>
    </rPh>
    <phoneticPr fontId="16" alignment="distributed"/>
  </si>
  <si>
    <t>都立戸山高等学校</t>
    <phoneticPr fontId="2"/>
  </si>
  <si>
    <t>都立駒場高等学校</t>
    <phoneticPr fontId="2"/>
  </si>
  <si>
    <t>都立目黒高等学校</t>
    <phoneticPr fontId="2"/>
  </si>
  <si>
    <t>都立新宿高等学校</t>
    <phoneticPr fontId="2"/>
  </si>
  <si>
    <t>都立青山高等学校</t>
    <phoneticPr fontId="2"/>
  </si>
  <si>
    <t>都立広尾高等学校</t>
    <phoneticPr fontId="2"/>
  </si>
  <si>
    <t>都立松原高等学校</t>
    <phoneticPr fontId="2"/>
  </si>
  <si>
    <t>都立桜町高等学校</t>
    <phoneticPr fontId="2"/>
  </si>
  <si>
    <t>都立千歳丘高等学校</t>
    <phoneticPr fontId="2"/>
  </si>
  <si>
    <t>都立深沢高等学校</t>
    <phoneticPr fontId="2"/>
  </si>
  <si>
    <t>都立世田谷泉高等学校</t>
    <phoneticPr fontId="2"/>
  </si>
  <si>
    <t>都立世田谷総合高等学校</t>
    <phoneticPr fontId="2"/>
  </si>
  <si>
    <t>都立新宿山吹高等学校</t>
    <phoneticPr fontId="2"/>
  </si>
  <si>
    <t>都立芦花高等学校</t>
    <phoneticPr fontId="2"/>
  </si>
  <si>
    <t>都立第一商業高等学校</t>
    <phoneticPr fontId="2"/>
  </si>
  <si>
    <t>都立総合工科高等学校</t>
    <phoneticPr fontId="2"/>
  </si>
  <si>
    <t>都立園芸高等学校</t>
    <phoneticPr fontId="2"/>
  </si>
  <si>
    <t>都立国際高等学校</t>
    <phoneticPr fontId="2"/>
  </si>
  <si>
    <t>都立総合芸術高等学校</t>
    <rPh sb="2" eb="4">
      <t>ソウゴウ</t>
    </rPh>
    <rPh sb="4" eb="6">
      <t>ゲイジュツ</t>
    </rPh>
    <rPh sb="6" eb="8">
      <t>コウトウ</t>
    </rPh>
    <rPh sb="8" eb="10">
      <t>ガッコウ</t>
    </rPh>
    <phoneticPr fontId="16" alignment="distributed"/>
  </si>
  <si>
    <t>都立鷺宮高等学校</t>
    <phoneticPr fontId="2"/>
  </si>
  <si>
    <t>都立富士高等学校</t>
    <phoneticPr fontId="2"/>
  </si>
  <si>
    <t>都立武蔵丘高等学校</t>
    <phoneticPr fontId="2"/>
  </si>
  <si>
    <t>都立荻窪高等学校</t>
    <phoneticPr fontId="2"/>
  </si>
  <si>
    <t>都立西高等学校</t>
    <phoneticPr fontId="2"/>
  </si>
  <si>
    <t>都立豊多摩高等学校</t>
    <phoneticPr fontId="2"/>
  </si>
  <si>
    <t>都立杉並高等学校</t>
    <phoneticPr fontId="2"/>
  </si>
  <si>
    <t>都立石神井高等学校</t>
    <phoneticPr fontId="2"/>
  </si>
  <si>
    <t>都立井草高等学校</t>
    <phoneticPr fontId="2"/>
  </si>
  <si>
    <t>都立大泉高等学校</t>
    <phoneticPr fontId="2"/>
  </si>
  <si>
    <t>都立練馬高等学校</t>
    <phoneticPr fontId="2"/>
  </si>
  <si>
    <t>都立光丘高等学校</t>
    <phoneticPr fontId="2"/>
  </si>
  <si>
    <t>都立田柄高等学校</t>
    <phoneticPr fontId="2"/>
  </si>
  <si>
    <t>都立杉並総合高等学校</t>
    <phoneticPr fontId="2"/>
  </si>
  <si>
    <t>都立稔ヶ丘高等学校</t>
    <phoneticPr fontId="2"/>
  </si>
  <si>
    <t>都立大泉桜高等学校</t>
    <phoneticPr fontId="2"/>
  </si>
  <si>
    <t>都立第四商業高等学校</t>
    <phoneticPr fontId="2"/>
  </si>
  <si>
    <t>都立中野工業高等学校</t>
    <phoneticPr fontId="2"/>
  </si>
  <si>
    <t>都立杉並工業高等学校</t>
    <phoneticPr fontId="2"/>
  </si>
  <si>
    <t>都立練馬工業高等学校</t>
    <phoneticPr fontId="2"/>
  </si>
  <si>
    <t>都立農芸高等学校</t>
    <phoneticPr fontId="2"/>
  </si>
  <si>
    <t>都立竹早高等学校</t>
    <phoneticPr fontId="2"/>
  </si>
  <si>
    <t>都立向丘高等学校</t>
    <phoneticPr fontId="2"/>
  </si>
  <si>
    <t>都立豊島高等学校</t>
    <phoneticPr fontId="2"/>
  </si>
  <si>
    <t>都立文京高等学校</t>
    <phoneticPr fontId="2"/>
  </si>
  <si>
    <t>都立北園高等学校</t>
    <phoneticPr fontId="2"/>
  </si>
  <si>
    <t>都立板橋高等学校</t>
    <phoneticPr fontId="2"/>
  </si>
  <si>
    <t>都立大山高等学校</t>
    <phoneticPr fontId="2"/>
  </si>
  <si>
    <t>都立高島高等学校</t>
    <phoneticPr fontId="2"/>
  </si>
  <si>
    <t>都立桐ヶ丘高等学校</t>
    <phoneticPr fontId="2"/>
  </si>
  <si>
    <t>都立王子総合高等学校</t>
    <rPh sb="2" eb="4">
      <t>オウジ</t>
    </rPh>
    <rPh sb="4" eb="6">
      <t>ソウゴウ</t>
    </rPh>
    <rPh sb="6" eb="8">
      <t>コウトウ</t>
    </rPh>
    <rPh sb="8" eb="10">
      <t>ガッコウ</t>
    </rPh>
    <phoneticPr fontId="16" alignment="distributed"/>
  </si>
  <si>
    <t>都立飛鳥高等学校</t>
    <phoneticPr fontId="2"/>
  </si>
  <si>
    <t>都立板橋有徳高等学校</t>
    <phoneticPr fontId="2"/>
  </si>
  <si>
    <t>都立赤羽商業高等学校</t>
    <phoneticPr fontId="2"/>
  </si>
  <si>
    <t>都立千早高等学校</t>
    <phoneticPr fontId="2"/>
  </si>
  <si>
    <t>都立工芸高等学校</t>
    <phoneticPr fontId="2"/>
  </si>
  <si>
    <t>都立北豊島工業高等学校</t>
    <phoneticPr fontId="2"/>
  </si>
  <si>
    <t>都立白鴎高等学校</t>
    <phoneticPr fontId="2"/>
  </si>
  <si>
    <t>都立一橋高等学校</t>
    <rPh sb="0" eb="1">
      <t>ト</t>
    </rPh>
    <rPh sb="1" eb="2">
      <t>リツ</t>
    </rPh>
    <phoneticPr fontId="2"/>
  </si>
  <si>
    <t>校章</t>
    <rPh sb="0" eb="2">
      <t>コウショウ</t>
    </rPh>
    <phoneticPr fontId="2"/>
  </si>
  <si>
    <t>基本情報</t>
    <rPh sb="0" eb="2">
      <t>キホン</t>
    </rPh>
    <rPh sb="2" eb="4">
      <t>ジョウホウ</t>
    </rPh>
    <phoneticPr fontId="2"/>
  </si>
  <si>
    <t>教育課程の
特徴</t>
    <rPh sb="0" eb="2">
      <t>キョウイク</t>
    </rPh>
    <rPh sb="2" eb="4">
      <t>カテイ</t>
    </rPh>
    <rPh sb="6" eb="8">
      <t>トクチョウ</t>
    </rPh>
    <phoneticPr fontId="2"/>
  </si>
  <si>
    <t>所在地</t>
    <rPh sb="0" eb="3">
      <t>ショザイチ</t>
    </rPh>
    <phoneticPr fontId="2"/>
  </si>
  <si>
    <t>電話
番号</t>
    <rPh sb="0" eb="2">
      <t>デンワ</t>
    </rPh>
    <rPh sb="3" eb="5">
      <t>バンゴウ</t>
    </rPh>
    <phoneticPr fontId="2"/>
  </si>
  <si>
    <t>四年制
大学</t>
    <rPh sb="0" eb="1">
      <t>ヨン</t>
    </rPh>
    <rPh sb="1" eb="3">
      <t>ネンセイ</t>
    </rPh>
    <rPh sb="4" eb="6">
      <t>ダイガク</t>
    </rPh>
    <phoneticPr fontId="2"/>
  </si>
  <si>
    <t>短期
大学</t>
    <rPh sb="0" eb="2">
      <t>タンキ</t>
    </rPh>
    <rPh sb="3" eb="5">
      <t>ダイガク</t>
    </rPh>
    <phoneticPr fontId="2"/>
  </si>
  <si>
    <t>専門
学校</t>
    <rPh sb="0" eb="2">
      <t>センモン</t>
    </rPh>
    <rPh sb="3" eb="5">
      <t>ガッコウ</t>
    </rPh>
    <phoneticPr fontId="2"/>
  </si>
  <si>
    <t>就職</t>
    <rPh sb="0" eb="2">
      <t>シュウショク</t>
    </rPh>
    <phoneticPr fontId="2"/>
  </si>
  <si>
    <t>その他</t>
    <rPh sb="2" eb="3">
      <t>タ</t>
    </rPh>
    <phoneticPr fontId="2"/>
  </si>
  <si>
    <t>推薦</t>
    <rPh sb="0" eb="2">
      <t>スイセン</t>
    </rPh>
    <phoneticPr fontId="2"/>
  </si>
  <si>
    <t>男子</t>
    <rPh sb="0" eb="2">
      <t>ダンシ</t>
    </rPh>
    <phoneticPr fontId="2"/>
  </si>
  <si>
    <t>女子</t>
    <rPh sb="0" eb="2">
      <t>ジョシ</t>
    </rPh>
    <phoneticPr fontId="2"/>
  </si>
  <si>
    <t>主な部活動</t>
    <rPh sb="0" eb="1">
      <t>オモ</t>
    </rPh>
    <rPh sb="2" eb="5">
      <t>ブカツドウ</t>
    </rPh>
    <phoneticPr fontId="2"/>
  </si>
  <si>
    <t>在籍
生徒数</t>
    <rPh sb="0" eb="2">
      <t>ザイセキ</t>
    </rPh>
    <rPh sb="3" eb="6">
      <t>セイトスウ</t>
    </rPh>
    <phoneticPr fontId="2"/>
  </si>
  <si>
    <t>今年度の重点目標</t>
    <rPh sb="0" eb="3">
      <t>コンネンド</t>
    </rPh>
    <rPh sb="4" eb="6">
      <t>ジュウテン</t>
    </rPh>
    <rPh sb="6" eb="8">
      <t>モクヒョウ</t>
    </rPh>
    <phoneticPr fontId="2"/>
  </si>
  <si>
    <t>目標①</t>
    <rPh sb="0" eb="2">
      <t>モクヒョウ</t>
    </rPh>
    <phoneticPr fontId="2"/>
  </si>
  <si>
    <t>目標②</t>
    <rPh sb="0" eb="2">
      <t>モクヒョウ</t>
    </rPh>
    <phoneticPr fontId="2"/>
  </si>
  <si>
    <t>目標③</t>
    <rPh sb="0" eb="2">
      <t>モクヒョウ</t>
    </rPh>
    <phoneticPr fontId="2"/>
  </si>
  <si>
    <t>数値目標</t>
    <rPh sb="0" eb="2">
      <t>スウチ</t>
    </rPh>
    <rPh sb="2" eb="4">
      <t>モクヒョウ</t>
    </rPh>
    <phoneticPr fontId="2"/>
  </si>
  <si>
    <t>今年度の数値目標の内容</t>
    <rPh sb="0" eb="3">
      <t>コンネンド</t>
    </rPh>
    <rPh sb="4" eb="6">
      <t>スウチ</t>
    </rPh>
    <rPh sb="6" eb="8">
      <t>モクヒョウ</t>
    </rPh>
    <rPh sb="9" eb="11">
      <t>ナイヨウ</t>
    </rPh>
    <phoneticPr fontId="2"/>
  </si>
  <si>
    <t>今年度</t>
    <rPh sb="0" eb="1">
      <t>イマ</t>
    </rPh>
    <rPh sb="1" eb="3">
      <t>ネンド</t>
    </rPh>
    <phoneticPr fontId="2"/>
  </si>
  <si>
    <t>目標</t>
    <rPh sb="0" eb="2">
      <t>モクヒョウ</t>
    </rPh>
    <phoneticPr fontId="2"/>
  </si>
  <si>
    <t>実績</t>
    <rPh sb="0" eb="2">
      <t>ジッセキ</t>
    </rPh>
    <phoneticPr fontId="2"/>
  </si>
  <si>
    <t>学科</t>
    <rPh sb="0" eb="2">
      <t>ガッカ</t>
    </rPh>
    <phoneticPr fontId="2"/>
  </si>
  <si>
    <t>応募
倍率</t>
    <rPh sb="0" eb="2">
      <t>オウボ</t>
    </rPh>
    <rPh sb="3" eb="5">
      <t>バイリツ</t>
    </rPh>
    <phoneticPr fontId="2"/>
  </si>
  <si>
    <t>基本情報</t>
    <phoneticPr fontId="2"/>
  </si>
  <si>
    <t>(3)</t>
    <phoneticPr fontId="2"/>
  </si>
  <si>
    <t>募集人員</t>
    <rPh sb="0" eb="2">
      <t>ボシュウ</t>
    </rPh>
    <rPh sb="2" eb="4">
      <t>ジンイン</t>
    </rPh>
    <phoneticPr fontId="2"/>
  </si>
  <si>
    <t>学力
検査</t>
    <rPh sb="0" eb="2">
      <t>ガクリョク</t>
    </rPh>
    <rPh sb="3" eb="5">
      <t>ケンサ</t>
    </rPh>
    <phoneticPr fontId="2"/>
  </si>
  <si>
    <t>主な学校行事</t>
    <rPh sb="0" eb="1">
      <t>オモ</t>
    </rPh>
    <rPh sb="2" eb="4">
      <t>ガッコウ</t>
    </rPh>
    <rPh sb="4" eb="6">
      <t>ギョウジ</t>
    </rPh>
    <phoneticPr fontId="2"/>
  </si>
  <si>
    <t>校服</t>
    <rPh sb="0" eb="1">
      <t>コウ</t>
    </rPh>
    <rPh sb="1" eb="2">
      <t>フク</t>
    </rPh>
    <phoneticPr fontId="2"/>
  </si>
  <si>
    <t>特徴</t>
    <rPh sb="0" eb="2">
      <t>トクチョウ</t>
    </rPh>
    <phoneticPr fontId="2"/>
  </si>
  <si>
    <t>進路</t>
    <rPh sb="0" eb="2">
      <t>シンロ</t>
    </rPh>
    <phoneticPr fontId="2"/>
  </si>
  <si>
    <t>入学者選抜情報</t>
    <rPh sb="0" eb="2">
      <t>ニュウガク</t>
    </rPh>
    <rPh sb="2" eb="3">
      <t>シャ</t>
    </rPh>
    <rPh sb="3" eb="5">
      <t>センバツ</t>
    </rPh>
    <rPh sb="5" eb="7">
      <t>ジョウホウ</t>
    </rPh>
    <phoneticPr fontId="2"/>
  </si>
  <si>
    <t>目指す学校</t>
    <rPh sb="0" eb="2">
      <t>メザ</t>
    </rPh>
    <rPh sb="3" eb="5">
      <t>ガッコウ</t>
    </rPh>
    <phoneticPr fontId="2"/>
  </si>
  <si>
    <t>学校評価</t>
    <phoneticPr fontId="2"/>
  </si>
  <si>
    <t>ホームページ</t>
    <phoneticPr fontId="2"/>
  </si>
  <si>
    <t>年度入学生</t>
    <rPh sb="0" eb="2">
      <t>ネンド</t>
    </rPh>
    <rPh sb="2" eb="5">
      <t>ニュウガクセイ</t>
    </rPh>
    <phoneticPr fontId="2"/>
  </si>
  <si>
    <t>〒</t>
    <phoneticPr fontId="2"/>
  </si>
  <si>
    <t>アクセス</t>
    <phoneticPr fontId="2"/>
  </si>
  <si>
    <t>(1)</t>
    <phoneticPr fontId="2"/>
  </si>
  <si>
    <t>(2)</t>
    <phoneticPr fontId="2"/>
  </si>
  <si>
    <t>その他
の特徴</t>
    <phoneticPr fontId="2"/>
  </si>
  <si>
    <t>今年度の取組と自己評価</t>
    <phoneticPr fontId="2"/>
  </si>
  <si>
    <t>24年度</t>
    <rPh sb="2" eb="4">
      <t>ネンド</t>
    </rPh>
    <phoneticPr fontId="2"/>
  </si>
  <si>
    <t>28年度</t>
    <rPh sb="2" eb="4">
      <t>ネンド</t>
    </rPh>
    <phoneticPr fontId="2"/>
  </si>
  <si>
    <t>郵便番号</t>
    <rPh sb="0" eb="4">
      <t>ユウビンバンゴウ</t>
    </rPh>
    <phoneticPr fontId="16" alignment="distributed"/>
  </si>
  <si>
    <t>所在地</t>
    <rPh sb="0" eb="3">
      <t>ショザイチ</t>
    </rPh>
    <phoneticPr fontId="16" alignment="distributed"/>
  </si>
  <si>
    <t>電話番号</t>
    <rPh sb="0" eb="2">
      <t>デンワ</t>
    </rPh>
    <rPh sb="2" eb="4">
      <t>バンゴウ</t>
    </rPh>
    <phoneticPr fontId="16" alignment="distributed"/>
  </si>
  <si>
    <t>100-0014</t>
    <phoneticPr fontId="16" alignment="distributed"/>
  </si>
  <si>
    <t>千代田区永田町二丁目１６番１号</t>
    <phoneticPr fontId="16" alignment="distributed"/>
  </si>
  <si>
    <t>03-3581-0808</t>
    <phoneticPr fontId="16" alignment="distributed"/>
  </si>
  <si>
    <t>108-0073</t>
    <phoneticPr fontId="16" alignment="distributed"/>
  </si>
  <si>
    <t>港区三田１丁目４番４６号</t>
    <phoneticPr fontId="16" alignment="distributed"/>
  </si>
  <si>
    <t>03-3453-1991</t>
    <phoneticPr fontId="16" alignment="distributed"/>
  </si>
  <si>
    <t>140-0002</t>
    <phoneticPr fontId="16" alignment="distributed"/>
  </si>
  <si>
    <t>品川区東品川三丁目２７番２２号</t>
    <phoneticPr fontId="16" alignment="distributed"/>
  </si>
  <si>
    <t>03-3471-7384</t>
    <phoneticPr fontId="16" alignment="distributed"/>
  </si>
  <si>
    <t>142-0062</t>
    <phoneticPr fontId="16" alignment="distributed"/>
  </si>
  <si>
    <t>品川区小山三丁目３番３２号</t>
    <phoneticPr fontId="16" alignment="distributed"/>
  </si>
  <si>
    <t>03-3714-8155</t>
    <phoneticPr fontId="16" alignment="distributed"/>
  </si>
  <si>
    <t>145-0076</t>
    <phoneticPr fontId="16" alignment="distributed"/>
  </si>
  <si>
    <t>大田区田園調布南２７番１号</t>
    <phoneticPr fontId="16" alignment="distributed"/>
  </si>
  <si>
    <t>03-3750-4346</t>
    <phoneticPr fontId="16" alignment="distributed"/>
  </si>
  <si>
    <t>144-0053</t>
    <phoneticPr fontId="16" alignment="distributed"/>
  </si>
  <si>
    <t>大田区蒲田本町一丁目１番３０号</t>
    <phoneticPr fontId="16" alignment="distributed"/>
  </si>
  <si>
    <t>03-3737-1331</t>
    <phoneticPr fontId="16" alignment="distributed"/>
  </si>
  <si>
    <t>144-8533</t>
    <phoneticPr fontId="16" alignment="distributed"/>
  </si>
  <si>
    <t>大田区本羽田三丁目１１番５号</t>
    <phoneticPr fontId="16" alignment="distributed"/>
  </si>
  <si>
    <t>03-5737-0151</t>
    <phoneticPr fontId="16" alignment="distributed"/>
  </si>
  <si>
    <t>144-8506</t>
    <phoneticPr fontId="16" alignment="distributed"/>
  </si>
  <si>
    <t>大田区東六郷二丁目１８番２号</t>
    <phoneticPr fontId="16" alignment="distributed"/>
  </si>
  <si>
    <t>03-3737-6565</t>
    <phoneticPr fontId="16" alignment="distributed"/>
  </si>
  <si>
    <t>143-0012</t>
    <phoneticPr fontId="16" alignment="distributed"/>
  </si>
  <si>
    <t>大田区大森東一丁目３３番１号</t>
    <phoneticPr fontId="16" alignment="distributed"/>
  </si>
  <si>
    <t>03-3764-3883</t>
    <phoneticPr fontId="16" alignment="distributed"/>
  </si>
  <si>
    <t>105-0022</t>
    <phoneticPr fontId="16" alignment="distributed"/>
  </si>
  <si>
    <t>港区海岸一丁目８番２５号</t>
    <phoneticPr fontId="16" alignment="distributed"/>
  </si>
  <si>
    <t>03-3431-0760</t>
    <phoneticPr fontId="16" alignment="distributed"/>
  </si>
  <si>
    <t>143-0027</t>
    <phoneticPr fontId="16" alignment="distributed"/>
  </si>
  <si>
    <t>大田区中馬込三丁目１１番１０号</t>
    <phoneticPr fontId="16" alignment="distributed"/>
  </si>
  <si>
    <t>03-6303-7980</t>
    <phoneticPr fontId="16" alignment="distributed"/>
  </si>
  <si>
    <t>162-0052</t>
    <phoneticPr fontId="16" alignment="distributed"/>
  </si>
  <si>
    <t>新宿区戸山三丁目１９番１号</t>
    <phoneticPr fontId="16" alignment="distributed"/>
  </si>
  <si>
    <t>03-3202-4301</t>
    <phoneticPr fontId="16" alignment="distributed"/>
  </si>
  <si>
    <t>153-0044</t>
    <phoneticPr fontId="16" alignment="distributed"/>
  </si>
  <si>
    <t>目黒区大橋二丁目１８番１号</t>
    <phoneticPr fontId="16" alignment="distributed"/>
  </si>
  <si>
    <t>03-3466-2481</t>
    <phoneticPr fontId="16" alignment="distributed"/>
  </si>
  <si>
    <t>153-0052</t>
    <phoneticPr fontId="16" alignment="distributed"/>
  </si>
  <si>
    <t>目黒区祐天寺二丁目７番１５号</t>
    <phoneticPr fontId="16" alignment="distributed"/>
  </si>
  <si>
    <t>03-3792-5541</t>
    <phoneticPr fontId="16" alignment="distributed"/>
  </si>
  <si>
    <t>150-0011</t>
    <phoneticPr fontId="16" alignment="distributed"/>
  </si>
  <si>
    <t>渋谷区東四丁目１４番１４号</t>
    <phoneticPr fontId="16" alignment="distributed"/>
  </si>
  <si>
    <t>03-3400-1761</t>
    <phoneticPr fontId="16" alignment="distributed"/>
  </si>
  <si>
    <t>157-0061</t>
    <phoneticPr fontId="16" alignment="distributed"/>
  </si>
  <si>
    <t>世田谷区北烏山九丁目２２番１号</t>
    <phoneticPr fontId="16" alignment="distributed"/>
  </si>
  <si>
    <t>03-3300-6131</t>
    <phoneticPr fontId="16" alignment="distributed"/>
  </si>
  <si>
    <t>157-0076</t>
    <phoneticPr fontId="16" alignment="distributed"/>
  </si>
  <si>
    <t>世田谷区岡本二丁目９番１号</t>
    <phoneticPr fontId="16" alignment="distributed"/>
  </si>
  <si>
    <t>03-3700-4771</t>
    <phoneticPr fontId="16" alignment="distributed"/>
  </si>
  <si>
    <t>162-8612</t>
    <phoneticPr fontId="16" alignment="distributed"/>
  </si>
  <si>
    <t>新宿区山吹町８１番地</t>
    <phoneticPr fontId="16" alignment="distributed"/>
  </si>
  <si>
    <t>03-5261-9771
03-5261-9729</t>
    <phoneticPr fontId="16" alignment="distributed"/>
  </si>
  <si>
    <t>150-0035</t>
    <phoneticPr fontId="16" alignment="distributed"/>
  </si>
  <si>
    <t>渋谷区鉢山町８番１号</t>
    <phoneticPr fontId="16" alignment="distributed"/>
  </si>
  <si>
    <t>03-3463-2606</t>
    <phoneticPr fontId="16" alignment="distributed"/>
  </si>
  <si>
    <t>157-0066</t>
    <phoneticPr fontId="16" alignment="distributed"/>
  </si>
  <si>
    <t>世田谷区成城九丁目２５番１号</t>
    <phoneticPr fontId="16" alignment="distributed"/>
  </si>
  <si>
    <t>03-3483-0204</t>
    <phoneticPr fontId="16" alignment="distributed"/>
  </si>
  <si>
    <t>162-0067</t>
    <phoneticPr fontId="16" alignment="distributed"/>
  </si>
  <si>
    <t>新宿区富久町２２番１号</t>
    <phoneticPr fontId="16" alignment="distributed"/>
  </si>
  <si>
    <t>03-3354-5288</t>
    <phoneticPr fontId="16" alignment="distributed"/>
  </si>
  <si>
    <t>165-0031</t>
    <phoneticPr fontId="16" alignment="distributed"/>
  </si>
  <si>
    <t>中野区上鷺宮二丁目１４番１号</t>
    <phoneticPr fontId="16" alignment="distributed"/>
  </si>
  <si>
    <t>03-3999-9308</t>
    <phoneticPr fontId="16" alignment="distributed"/>
  </si>
  <si>
    <t>168-0081</t>
    <phoneticPr fontId="16" alignment="distributed"/>
  </si>
  <si>
    <t>杉並区宮前四丁目２１番３２号</t>
    <phoneticPr fontId="16" alignment="distributed"/>
  </si>
  <si>
    <t>03-3333-7771</t>
    <phoneticPr fontId="16" alignment="distributed"/>
  </si>
  <si>
    <t>166-0016</t>
    <phoneticPr fontId="16" alignment="distributed"/>
  </si>
  <si>
    <t>杉並区成田西二丁目６番１８号</t>
    <phoneticPr fontId="16" alignment="distributed"/>
  </si>
  <si>
    <t>03-3393-1331</t>
    <phoneticPr fontId="16" alignment="distributed"/>
  </si>
  <si>
    <t>177-0044</t>
    <phoneticPr fontId="16" alignment="distributed"/>
  </si>
  <si>
    <t>練馬区上石神井二丁目２番４３号</t>
    <phoneticPr fontId="16" alignment="distributed"/>
  </si>
  <si>
    <t>03-3920-0319</t>
    <phoneticPr fontId="16" alignment="distributed"/>
  </si>
  <si>
    <t>179-8908</t>
    <phoneticPr fontId="16" alignment="distributed"/>
  </si>
  <si>
    <t>練馬区春日町四丁目２８番２５号</t>
    <phoneticPr fontId="16" alignment="distributed"/>
  </si>
  <si>
    <t>03-3990-8643</t>
    <phoneticPr fontId="16" alignment="distributed"/>
  </si>
  <si>
    <t>179-0071</t>
    <phoneticPr fontId="16" alignment="distributed"/>
  </si>
  <si>
    <t>練馬区旭町二丁目１番３５号</t>
    <phoneticPr fontId="16" alignment="distributed"/>
  </si>
  <si>
    <t>03-3977-1501</t>
    <phoneticPr fontId="16" alignment="distributed"/>
  </si>
  <si>
    <t>179-0072</t>
    <phoneticPr fontId="16" alignment="distributed"/>
  </si>
  <si>
    <t>練馬区光が丘二丁目３番１号</t>
    <phoneticPr fontId="16" alignment="distributed"/>
  </si>
  <si>
    <t>03-3977-2555</t>
    <phoneticPr fontId="16" alignment="distributed"/>
  </si>
  <si>
    <t>168-0073</t>
    <phoneticPr fontId="16" alignment="distributed"/>
  </si>
  <si>
    <t>杉並区下高井戸五丁目１７番１号</t>
    <phoneticPr fontId="16" alignment="distributed"/>
  </si>
  <si>
    <t>03-3303-1003</t>
    <phoneticPr fontId="16" alignment="distributed"/>
  </si>
  <si>
    <t>165-0031</t>
    <phoneticPr fontId="16" alignment="distributed"/>
  </si>
  <si>
    <t>中野区上鷺宮五丁目１１番１号</t>
    <phoneticPr fontId="16" alignment="distributed"/>
  </si>
  <si>
    <t>03-3990-4226</t>
    <phoneticPr fontId="16" alignment="distributed"/>
  </si>
  <si>
    <t>178-0062</t>
    <phoneticPr fontId="16" alignment="distributed"/>
  </si>
  <si>
    <t>練馬区大泉町三丁目５番７号</t>
    <phoneticPr fontId="16" alignment="distributed"/>
  </si>
  <si>
    <t>03-3978-1180</t>
    <phoneticPr fontId="16" alignment="distributed"/>
  </si>
  <si>
    <t>176-0021</t>
    <phoneticPr fontId="16" alignment="distributed"/>
  </si>
  <si>
    <t>練馬区貫井三丁目４５番１９号</t>
    <phoneticPr fontId="16" alignment="distributed"/>
  </si>
  <si>
    <t>03-3990-4221</t>
    <phoneticPr fontId="16" alignment="distributed"/>
  </si>
  <si>
    <t>165-0027</t>
    <phoneticPr fontId="16" alignment="distributed"/>
  </si>
  <si>
    <t>中野区野方三丁目５番５号</t>
    <phoneticPr fontId="16" alignment="distributed"/>
  </si>
  <si>
    <t>03-3385-7445</t>
    <phoneticPr fontId="16" alignment="distributed"/>
  </si>
  <si>
    <t>167-0023</t>
    <phoneticPr fontId="16" alignment="distributed"/>
  </si>
  <si>
    <t>杉並区上井草四丁目１３番３１号</t>
    <phoneticPr fontId="16" alignment="distributed"/>
  </si>
  <si>
    <t>03-3394-2471</t>
    <phoneticPr fontId="16" alignment="distributed"/>
  </si>
  <si>
    <t>179-8909</t>
    <phoneticPr fontId="16" alignment="distributed"/>
  </si>
  <si>
    <t>練馬区早宮２丁目９番１８号</t>
    <phoneticPr fontId="16" alignment="distributed"/>
  </si>
  <si>
    <t>03-3932-9251</t>
    <phoneticPr fontId="16" alignment="distributed"/>
  </si>
  <si>
    <t>112-0002</t>
    <phoneticPr fontId="16" alignment="distributed"/>
  </si>
  <si>
    <t>文京区小石川四丁目２番１号</t>
    <phoneticPr fontId="16" alignment="distributed"/>
  </si>
  <si>
    <t>03-3811-6961</t>
    <phoneticPr fontId="16" alignment="distributed"/>
  </si>
  <si>
    <t>113-0023</t>
    <phoneticPr fontId="16" alignment="distributed"/>
  </si>
  <si>
    <t>文京区向丘一丁目１１番１８号</t>
    <phoneticPr fontId="16" alignment="distributed"/>
  </si>
  <si>
    <t>03-3811-2022</t>
    <phoneticPr fontId="16" alignment="distributed"/>
  </si>
  <si>
    <t>171-0044</t>
    <phoneticPr fontId="16" alignment="distributed"/>
  </si>
  <si>
    <t>豊島区千早四丁目９番２１号</t>
    <phoneticPr fontId="16" alignment="distributed"/>
  </si>
  <si>
    <t>03-3958-0121</t>
    <phoneticPr fontId="16" alignment="distributed"/>
  </si>
  <si>
    <t>114-0023</t>
    <phoneticPr fontId="16" alignment="distributed"/>
  </si>
  <si>
    <t>北区滝野川三丁目５４番７号</t>
    <phoneticPr fontId="16" alignment="distributed"/>
  </si>
  <si>
    <t>03-3576-0602</t>
    <phoneticPr fontId="16" alignment="distributed"/>
  </si>
  <si>
    <t>114-8561</t>
    <phoneticPr fontId="16" alignment="distributed"/>
  </si>
  <si>
    <t>北区王子六丁目８番８号</t>
    <phoneticPr fontId="16" alignment="distributed"/>
  </si>
  <si>
    <t>03-3913-5071</t>
    <phoneticPr fontId="16" alignment="distributed"/>
  </si>
  <si>
    <t>175-0083</t>
    <phoneticPr fontId="16" alignment="distributed"/>
  </si>
  <si>
    <t>板橋区徳丸二丁目１７番１号</t>
    <phoneticPr fontId="16" alignment="distributed"/>
  </si>
  <si>
    <t>03-3937-6911</t>
    <phoneticPr fontId="16" alignment="distributed"/>
  </si>
  <si>
    <t>115-0056</t>
    <phoneticPr fontId="16" alignment="distributed"/>
  </si>
  <si>
    <t>北区西が丘三丁目１４番２０号</t>
    <phoneticPr fontId="16" alignment="distributed"/>
  </si>
  <si>
    <t>03-3900-0251</t>
    <phoneticPr fontId="16" alignment="distributed"/>
  </si>
  <si>
    <t>豊島区千早三丁目４６番２１号</t>
    <phoneticPr fontId="16" alignment="distributed"/>
  </si>
  <si>
    <t>03-5964-1721</t>
    <phoneticPr fontId="16" alignment="distributed"/>
  </si>
  <si>
    <t>174-0062</t>
    <phoneticPr fontId="16" alignment="distributed"/>
  </si>
  <si>
    <t>板橋区富士見町２８番１号</t>
    <phoneticPr fontId="16" alignment="distributed"/>
  </si>
  <si>
    <t>03-3963-4331</t>
    <phoneticPr fontId="16" alignment="distributed"/>
  </si>
  <si>
    <t>111-0053</t>
    <phoneticPr fontId="16" alignment="distributed"/>
  </si>
  <si>
    <t>台東区浅草橋五丁目１番２４号</t>
    <phoneticPr fontId="16" alignment="distributed"/>
  </si>
  <si>
    <t>03-3863-3131</t>
    <phoneticPr fontId="16" alignment="distributed"/>
  </si>
  <si>
    <t>110-8717</t>
    <phoneticPr fontId="16" alignment="distributed"/>
  </si>
  <si>
    <t>台東区上野公園１０番１４号</t>
    <phoneticPr fontId="16" alignment="distributed"/>
  </si>
  <si>
    <t>03-3821-3706</t>
    <phoneticPr fontId="16" alignment="distributed"/>
  </si>
  <si>
    <t>116-0014</t>
    <phoneticPr fontId="16" alignment="distributed"/>
  </si>
  <si>
    <t>荒川区東日暮里五丁目１４番１号</t>
    <phoneticPr fontId="16" alignment="distributed"/>
  </si>
  <si>
    <t>03-3891-1515</t>
    <phoneticPr fontId="16" alignment="distributed"/>
  </si>
  <si>
    <t>120-0011</t>
    <phoneticPr fontId="16" alignment="distributed"/>
  </si>
  <si>
    <t>足立区中央本町一丁目３番９号</t>
    <phoneticPr fontId="16" alignment="distributed"/>
  </si>
  <si>
    <t>03-3889-2204</t>
    <phoneticPr fontId="16" alignment="distributed"/>
  </si>
  <si>
    <t>121-0063</t>
    <phoneticPr fontId="16" alignment="distributed"/>
  </si>
  <si>
    <t>足立区東保木間二丁目１０番１号</t>
    <phoneticPr fontId="16" alignment="distributed"/>
  </si>
  <si>
    <t>03-3885-6971</t>
    <phoneticPr fontId="16" alignment="distributed"/>
  </si>
  <si>
    <t>123-0872</t>
    <phoneticPr fontId="16" alignment="distributed"/>
  </si>
  <si>
    <t>足立区江北五丁目７番１号</t>
    <phoneticPr fontId="16" alignment="distributed"/>
  </si>
  <si>
    <t>03-3898-7020</t>
    <phoneticPr fontId="16" alignment="distributed"/>
  </si>
  <si>
    <t>120-0001</t>
    <phoneticPr fontId="16" alignment="distributed"/>
  </si>
  <si>
    <t>足立区大谷田二丁目３番５号</t>
    <phoneticPr fontId="16" alignment="distributed"/>
  </si>
  <si>
    <t>03-3620-5991</t>
    <phoneticPr fontId="16" alignment="distributed"/>
  </si>
  <si>
    <t>120-0012</t>
    <phoneticPr fontId="16" alignment="distributed"/>
  </si>
  <si>
    <t>足立区青井一丁目７番３５号</t>
    <phoneticPr fontId="16" alignment="distributed"/>
  </si>
  <si>
    <t>03-3848-2781</t>
    <phoneticPr fontId="16" alignment="distributed"/>
  </si>
  <si>
    <t>123-0865</t>
    <phoneticPr fontId="16" alignment="distributed"/>
  </si>
  <si>
    <t>足立区新田二丁目１０番１６号</t>
    <phoneticPr fontId="16" alignment="distributed"/>
  </si>
  <si>
    <t>03-3914-4211</t>
    <phoneticPr fontId="16" alignment="distributed"/>
  </si>
  <si>
    <t>104-0053</t>
    <phoneticPr fontId="16" alignment="distributed"/>
  </si>
  <si>
    <t>中央区晴海一丁目２番１号</t>
    <phoneticPr fontId="16" alignment="distributed"/>
  </si>
  <si>
    <t>03‐3531‐5021</t>
    <phoneticPr fontId="16" alignment="distributed"/>
  </si>
  <si>
    <t>120-8528</t>
    <phoneticPr fontId="16" alignment="distributed"/>
  </si>
  <si>
    <t>足立区小台二丁目１番３１号</t>
    <phoneticPr fontId="16" alignment="distributed"/>
  </si>
  <si>
    <t>03-3912-9251</t>
    <phoneticPr fontId="16" alignment="distributed"/>
  </si>
  <si>
    <t>111-0051</t>
    <phoneticPr fontId="16" alignment="distributed"/>
  </si>
  <si>
    <t>台東区蔵前一丁目３番５７号</t>
    <phoneticPr fontId="16" alignment="distributed"/>
  </si>
  <si>
    <t>03-3862-4488</t>
    <phoneticPr fontId="16" alignment="distributed"/>
  </si>
  <si>
    <t>116-0003</t>
    <phoneticPr fontId="16" alignment="distributed"/>
  </si>
  <si>
    <t>荒川区南千住六丁目４２番１号</t>
    <phoneticPr fontId="16" alignment="distributed"/>
  </si>
  <si>
    <t>03-3802-1178</t>
    <phoneticPr fontId="16" alignment="distributed"/>
  </si>
  <si>
    <t>123-0841</t>
    <phoneticPr fontId="16" alignment="distributed"/>
  </si>
  <si>
    <t>足立区西新井四丁目３０番１号</t>
    <phoneticPr fontId="16" alignment="distributed"/>
  </si>
  <si>
    <t>03-3899-1196</t>
    <phoneticPr fontId="16" alignment="distributed"/>
  </si>
  <si>
    <t>131-0032</t>
    <phoneticPr fontId="16" alignment="distributed"/>
  </si>
  <si>
    <t>墨田区東向島三丁目３４番１４号</t>
    <phoneticPr fontId="16" alignment="distributed"/>
  </si>
  <si>
    <t>03-3611-2125</t>
    <phoneticPr fontId="16" alignment="distributed"/>
  </si>
  <si>
    <t>125-0061</t>
    <phoneticPr fontId="16" alignment="distributed"/>
  </si>
  <si>
    <t>葛飾区亀有一丁目７板１号</t>
    <phoneticPr fontId="16" alignment="distributed"/>
  </si>
  <si>
    <t>03-3602-7131</t>
    <phoneticPr fontId="16" alignment="distributed"/>
  </si>
  <si>
    <t>124-0012</t>
    <phoneticPr fontId="16" alignment="distributed"/>
  </si>
  <si>
    <t>葛飾区立石六丁目４番１号</t>
    <phoneticPr fontId="16" alignment="distributed"/>
  </si>
  <si>
    <t>03-3691-8476</t>
    <phoneticPr fontId="16" alignment="distributed"/>
  </si>
  <si>
    <t>131-0041</t>
    <phoneticPr fontId="16" alignment="distributed"/>
  </si>
  <si>
    <t>墨田区八広一丁目２８番２１号</t>
    <phoneticPr fontId="16" alignment="distributed"/>
  </si>
  <si>
    <t>03-3617-1811</t>
    <phoneticPr fontId="16" alignment="distributed"/>
  </si>
  <si>
    <t>136-0074</t>
    <phoneticPr fontId="16" alignment="distributed"/>
  </si>
  <si>
    <t>江東区東砂七丁目１９番２４号</t>
    <phoneticPr fontId="16" alignment="distributed"/>
  </si>
  <si>
    <t>03-3644-7176</t>
    <phoneticPr fontId="16" alignment="distributed"/>
  </si>
  <si>
    <t>133-0044</t>
    <phoneticPr fontId="16" alignment="distributed"/>
  </si>
  <si>
    <t>江戸川区本一色三丁目１０番１号</t>
    <phoneticPr fontId="16" alignment="distributed"/>
  </si>
  <si>
    <t>03-3651-2250</t>
    <phoneticPr fontId="16" alignment="distributed"/>
  </si>
  <si>
    <t>134-8555</t>
    <phoneticPr fontId="16" alignment="distributed"/>
  </si>
  <si>
    <t>江戸川区南葛西一丁目１１番１号</t>
    <phoneticPr fontId="16" alignment="distributed"/>
  </si>
  <si>
    <t>03-3687-4491</t>
    <phoneticPr fontId="16" alignment="distributed"/>
  </si>
  <si>
    <t>125-0035</t>
    <phoneticPr fontId="16" alignment="distributed"/>
  </si>
  <si>
    <t>葛飾区南水元四丁目２１番１号</t>
    <phoneticPr fontId="16" alignment="distributed"/>
  </si>
  <si>
    <t>03-3607-3878</t>
    <phoneticPr fontId="16" alignment="distributed"/>
  </si>
  <si>
    <t>125-0051</t>
    <phoneticPr fontId="16" alignment="distributed"/>
  </si>
  <si>
    <t>葛飾区新宿三丁目１４番１号</t>
    <phoneticPr fontId="16" alignment="distributed"/>
  </si>
  <si>
    <t>03-3607-5178</t>
    <phoneticPr fontId="16" alignment="distributed"/>
  </si>
  <si>
    <t>136-0071</t>
    <phoneticPr fontId="16" alignment="distributed"/>
  </si>
  <si>
    <t>江東区亀戸四丁目50番1号</t>
    <phoneticPr fontId="16" alignment="distributed"/>
  </si>
  <si>
    <t>03-3685-1711</t>
    <phoneticPr fontId="16" alignment="distributed"/>
  </si>
  <si>
    <t>135-0044</t>
    <phoneticPr fontId="16" alignment="distributed"/>
  </si>
  <si>
    <t>江東区越中島三丁目３番１号</t>
    <phoneticPr fontId="16" alignment="distributed"/>
  </si>
  <si>
    <t>03-3641-0380</t>
    <phoneticPr fontId="16" alignment="distributed"/>
  </si>
  <si>
    <t>125-0035</t>
    <phoneticPr fontId="16" alignment="distributed"/>
  </si>
  <si>
    <t>葛飾区南水元四丁目２１番１号</t>
    <phoneticPr fontId="16" alignment="distributed"/>
  </si>
  <si>
    <t>03-3607-4500</t>
    <phoneticPr fontId="16" alignment="distributed"/>
  </si>
  <si>
    <t>135-0004</t>
    <phoneticPr fontId="16" alignment="distributed"/>
  </si>
  <si>
    <t>江東区森下五丁目１番７号</t>
    <phoneticPr fontId="16" alignment="distributed"/>
  </si>
  <si>
    <t>03-3631-4928</t>
    <phoneticPr fontId="16" alignment="distributed"/>
  </si>
  <si>
    <t>132-0024</t>
    <phoneticPr fontId="16" alignment="distributed"/>
  </si>
  <si>
    <t>江戸川区一之江七丁目６８番１号</t>
    <phoneticPr fontId="16" alignment="distributed"/>
  </si>
  <si>
    <t>03-3653-4111</t>
    <phoneticPr fontId="16" alignment="distributed"/>
  </si>
  <si>
    <t>136-0072</t>
    <phoneticPr fontId="16" alignment="distributed"/>
  </si>
  <si>
    <t>江東区大島一丁目２番３１号</t>
    <phoneticPr fontId="16" alignment="distributed"/>
  </si>
  <si>
    <t>03‐5609‐0227</t>
    <phoneticPr fontId="16" alignment="distributed"/>
  </si>
  <si>
    <t>193-0824</t>
    <phoneticPr fontId="16" alignment="distributed"/>
  </si>
  <si>
    <t>八王子市長房町４２０番地２</t>
    <phoneticPr fontId="16" alignment="distributed"/>
  </si>
  <si>
    <t>042-661-0444</t>
    <phoneticPr fontId="16" alignment="distributed"/>
  </si>
  <si>
    <t>192-8568</t>
    <phoneticPr fontId="16" alignment="distributed"/>
  </si>
  <si>
    <t>八王子市高倉町６８－１</t>
    <phoneticPr fontId="16" alignment="distributed"/>
  </si>
  <si>
    <t>042-644-6996</t>
    <phoneticPr fontId="16" alignment="distributed"/>
  </si>
  <si>
    <t>193-0803</t>
    <phoneticPr fontId="16" alignment="distributed"/>
  </si>
  <si>
    <t>八王子市楢原町６０１番</t>
    <phoneticPr fontId="16" alignment="distributed"/>
  </si>
  <si>
    <t>042-626-3787</t>
    <phoneticPr fontId="16" alignment="distributed"/>
  </si>
  <si>
    <t>191-0021</t>
    <phoneticPr fontId="16" alignment="distributed"/>
  </si>
  <si>
    <t>日野市石田一丁目１９０番地１</t>
    <phoneticPr fontId="16" alignment="distributed"/>
  </si>
  <si>
    <t>042-581-7123</t>
    <phoneticPr fontId="16" alignment="distributed"/>
  </si>
  <si>
    <t>191-0061</t>
    <phoneticPr fontId="16" alignment="distributed"/>
  </si>
  <si>
    <t>日野市大坂上四丁目１６番地の１</t>
    <phoneticPr fontId="16" alignment="distributed"/>
  </si>
  <si>
    <t>042-582-2511</t>
    <phoneticPr fontId="16" alignment="distributed"/>
  </si>
  <si>
    <t>191-0041</t>
    <phoneticPr fontId="16" alignment="distributed"/>
  </si>
  <si>
    <t>日野市南平八丁目２番３</t>
    <phoneticPr fontId="16" alignment="distributed"/>
  </si>
  <si>
    <t>042-593-5121</t>
    <phoneticPr fontId="16" alignment="distributed"/>
  </si>
  <si>
    <t>195-0063</t>
    <phoneticPr fontId="16" alignment="distributed"/>
  </si>
  <si>
    <t>町田市野津田町２００１番地</t>
    <phoneticPr fontId="16" alignment="distributed"/>
  </si>
  <si>
    <t>042-734-2311</t>
    <phoneticPr fontId="16" alignment="distributed"/>
  </si>
  <si>
    <t>194-0044</t>
    <phoneticPr fontId="16" alignment="distributed"/>
  </si>
  <si>
    <t>町田市成瀬１２２２番地１</t>
    <phoneticPr fontId="16" alignment="distributed"/>
  </si>
  <si>
    <t>042-725-1533</t>
    <phoneticPr fontId="16" alignment="distributed"/>
  </si>
  <si>
    <t>194-0003</t>
    <phoneticPr fontId="16" alignment="distributed"/>
  </si>
  <si>
    <t>町田市小川2丁目1002番地１</t>
    <phoneticPr fontId="16" alignment="distributed"/>
  </si>
  <si>
    <t>042-796-9301</t>
    <phoneticPr fontId="16" alignment="distributed"/>
  </si>
  <si>
    <t>194-0033</t>
    <phoneticPr fontId="16" alignment="distributed"/>
  </si>
  <si>
    <t>町田市木曽西三丁目５番１号</t>
    <phoneticPr fontId="16" alignment="distributed"/>
  </si>
  <si>
    <t>042-791-7980</t>
    <phoneticPr fontId="16" alignment="distributed"/>
  </si>
  <si>
    <t>193-0944</t>
    <phoneticPr fontId="16" alignment="distributed"/>
  </si>
  <si>
    <t>八王子市館町１０９７番地１３６</t>
    <phoneticPr fontId="16" alignment="distributed"/>
  </si>
  <si>
    <t>042-663-3318</t>
    <phoneticPr fontId="16" alignment="distributed"/>
  </si>
  <si>
    <t>193-0931</t>
    <phoneticPr fontId="16" alignment="distributed"/>
  </si>
  <si>
    <t>八王子市台町三丁目２５番１号</t>
    <phoneticPr fontId="16" alignment="distributed"/>
  </si>
  <si>
    <t>042-622-7563</t>
    <phoneticPr fontId="16" alignment="distributed"/>
  </si>
  <si>
    <t>194-0035</t>
    <phoneticPr fontId="16" alignment="distributed"/>
  </si>
  <si>
    <t>町田市忠生一丁目２０番地２</t>
    <phoneticPr fontId="16" alignment="distributed"/>
  </si>
  <si>
    <t>042-791-1035</t>
    <phoneticPr fontId="16" alignment="distributed"/>
  </si>
  <si>
    <t>193-0835</t>
    <phoneticPr fontId="16" alignment="distributed"/>
  </si>
  <si>
    <t>八王子市千人町四丁目８番１号</t>
    <phoneticPr fontId="16" alignment="distributed"/>
  </si>
  <si>
    <t>042-663-5970</t>
    <phoneticPr fontId="16" alignment="distributed"/>
  </si>
  <si>
    <t>101-0031</t>
    <phoneticPr fontId="16" alignment="distributed"/>
  </si>
  <si>
    <t>千代田区東神田一丁目１２番１３号</t>
    <phoneticPr fontId="16" alignment="distributed"/>
  </si>
  <si>
    <t>03-3862-6061</t>
    <phoneticPr fontId="16" alignment="distributed"/>
  </si>
  <si>
    <t>142-0042</t>
    <phoneticPr fontId="16" alignment="distributed"/>
  </si>
  <si>
    <t>品川区豊町二丁目１番７号</t>
    <phoneticPr fontId="16" alignment="distributed"/>
  </si>
  <si>
    <t>03-3786-3355</t>
    <phoneticPr fontId="16" alignment="distributed"/>
  </si>
  <si>
    <t>146-0085</t>
    <phoneticPr fontId="16" alignment="distributed"/>
  </si>
  <si>
    <t>大田区久が原一丁目１４番１号</t>
    <phoneticPr fontId="16" alignment="distributed"/>
  </si>
  <si>
    <t>03-3753-0115</t>
    <phoneticPr fontId="16" alignment="distributed"/>
  </si>
  <si>
    <t>144-0051</t>
    <phoneticPr fontId="16" alignment="distributed"/>
  </si>
  <si>
    <t>大田区西蒲田二丁目２番１号</t>
    <phoneticPr fontId="16" alignment="distributed"/>
  </si>
  <si>
    <t>03-3753-3161</t>
    <phoneticPr fontId="16" alignment="distributed"/>
  </si>
  <si>
    <t>106-0032</t>
    <phoneticPr fontId="16" alignment="distributed"/>
  </si>
  <si>
    <t>港区六本木六丁目１６番３６号</t>
    <phoneticPr fontId="16" alignment="distributed"/>
  </si>
  <si>
    <t>03-5411-7327</t>
    <phoneticPr fontId="16" alignment="distributed"/>
  </si>
  <si>
    <t>160-0014</t>
    <phoneticPr fontId="16" alignment="distributed"/>
  </si>
  <si>
    <t>新宿区内藤町１１番地４</t>
    <phoneticPr fontId="16" alignment="distributed"/>
  </si>
  <si>
    <t>03-3354-7411</t>
    <phoneticPr fontId="16" alignment="distributed"/>
  </si>
  <si>
    <t>150-0001</t>
    <phoneticPr fontId="16" alignment="distributed"/>
  </si>
  <si>
    <t>渋谷区神宮前二丁目１番８号</t>
    <phoneticPr fontId="16" alignment="distributed"/>
  </si>
  <si>
    <t>03-3404-7801</t>
    <phoneticPr fontId="16" alignment="distributed"/>
  </si>
  <si>
    <t>156-0045</t>
    <phoneticPr fontId="16" alignment="distributed"/>
  </si>
  <si>
    <t>世田谷区桜上水四丁目３番５号</t>
    <phoneticPr fontId="16" alignment="distributed"/>
  </si>
  <si>
    <t>03-3303-5381</t>
    <phoneticPr fontId="16" alignment="distributed"/>
  </si>
  <si>
    <t>158-0097</t>
    <phoneticPr fontId="16" alignment="distributed"/>
  </si>
  <si>
    <t>世田谷区用賀二丁目４番１号</t>
    <phoneticPr fontId="16" alignment="distributed"/>
  </si>
  <si>
    <t>03-3700-4330</t>
    <phoneticPr fontId="16" alignment="distributed"/>
  </si>
  <si>
    <t>156-0055</t>
    <phoneticPr fontId="16" alignment="distributed"/>
  </si>
  <si>
    <t>世田谷区船橋三丁目１８番１号</t>
    <phoneticPr fontId="16" alignment="distributed"/>
  </si>
  <si>
    <t>03-3429-7271</t>
    <phoneticPr fontId="16" alignment="distributed"/>
  </si>
  <si>
    <t>158-0081</t>
    <phoneticPr fontId="16" alignment="distributed"/>
  </si>
  <si>
    <t xml:space="preserve">世田谷区深沢七丁目３番１４号 </t>
    <phoneticPr fontId="16" alignment="distributed"/>
  </si>
  <si>
    <t>03-3702-4145</t>
    <phoneticPr fontId="16" alignment="distributed"/>
  </si>
  <si>
    <t>157-0063</t>
    <phoneticPr fontId="16" alignment="distributed"/>
  </si>
  <si>
    <t>世田谷区粕谷三丁目８番１号</t>
    <phoneticPr fontId="16" alignment="distributed"/>
  </si>
  <si>
    <t>03-5315-3322</t>
    <phoneticPr fontId="16" alignment="distributed"/>
  </si>
  <si>
    <t>158-8566</t>
    <phoneticPr fontId="16" alignment="distributed"/>
  </si>
  <si>
    <t>世田谷区深沢五丁目３８番１号</t>
    <phoneticPr fontId="16" alignment="distributed"/>
  </si>
  <si>
    <t>03-3705-2154</t>
    <phoneticPr fontId="16" alignment="distributed"/>
  </si>
  <si>
    <t>153-0041</t>
    <phoneticPr fontId="16" alignment="distributed"/>
  </si>
  <si>
    <t>目黒区駒場二丁目19番59号</t>
    <phoneticPr fontId="16" alignment="distributed"/>
  </si>
  <si>
    <t>03-3468-6811</t>
    <phoneticPr fontId="16" alignment="distributed"/>
  </si>
  <si>
    <t>165-0033</t>
    <phoneticPr fontId="16" alignment="distributed"/>
  </si>
  <si>
    <t>中野区若宮三丁目４６番８号</t>
    <phoneticPr fontId="16" alignment="distributed"/>
  </si>
  <si>
    <t>03-3330-0101</t>
    <phoneticPr fontId="16" alignment="distributed"/>
  </si>
  <si>
    <t>164-0013</t>
    <phoneticPr fontId="16" alignment="distributed"/>
  </si>
  <si>
    <t>中野区弥生町五丁目２１番１号</t>
    <phoneticPr fontId="16" alignment="distributed"/>
  </si>
  <si>
    <t>03-3382-0601</t>
    <phoneticPr fontId="16" alignment="distributed"/>
  </si>
  <si>
    <t>167-0051</t>
    <phoneticPr fontId="16" alignment="distributed"/>
  </si>
  <si>
    <t>杉並区荻窪五丁目７番２０号</t>
    <phoneticPr fontId="16" alignment="distributed"/>
  </si>
  <si>
    <t>03-3392-6436</t>
    <phoneticPr fontId="16" alignment="distributed"/>
  </si>
  <si>
    <t>166-0016</t>
    <phoneticPr fontId="16" alignment="distributed"/>
  </si>
  <si>
    <t>杉並区成田西四丁目１５番１５号</t>
    <phoneticPr fontId="16" alignment="distributed"/>
  </si>
  <si>
    <t>03-3391-6530</t>
    <phoneticPr fontId="16" alignment="distributed"/>
  </si>
  <si>
    <t>177-0051</t>
    <phoneticPr fontId="16" alignment="distributed"/>
  </si>
  <si>
    <t>練馬区関町北四丁目３２番４８号</t>
    <phoneticPr fontId="16" alignment="distributed"/>
  </si>
  <si>
    <t>03-3929-0831</t>
    <phoneticPr fontId="16" alignment="distributed"/>
  </si>
  <si>
    <t>178-0063</t>
    <phoneticPr fontId="16" alignment="distributed"/>
  </si>
  <si>
    <t>練馬区東大泉五丁目３番１号</t>
    <phoneticPr fontId="16" alignment="distributed"/>
  </si>
  <si>
    <t>03-3924-0318(高)
03-3923-4107(中)</t>
    <phoneticPr fontId="16" alignment="distributed"/>
  </si>
  <si>
    <t>167-0035</t>
    <phoneticPr fontId="16" alignment="distributed"/>
  </si>
  <si>
    <t>杉並区今川三丁目２５番１号</t>
    <phoneticPr fontId="16" alignment="distributed"/>
  </si>
  <si>
    <t>03-3399-0191</t>
    <phoneticPr fontId="16" alignment="distributed"/>
  </si>
  <si>
    <t>170-0001</t>
    <phoneticPr fontId="16" alignment="distributed"/>
  </si>
  <si>
    <t>豊島区西巣鴨一丁目１番５号</t>
    <phoneticPr fontId="16" alignment="distributed"/>
  </si>
  <si>
    <t>03-3910-8231</t>
    <phoneticPr fontId="16" alignment="distributed"/>
  </si>
  <si>
    <t>173-0004</t>
    <phoneticPr fontId="16" alignment="distributed"/>
  </si>
  <si>
    <t>板橋区板橋四丁目１４番１号</t>
    <phoneticPr fontId="16" alignment="distributed"/>
  </si>
  <si>
    <t>03-3962-7885</t>
    <phoneticPr fontId="16" alignment="distributed"/>
  </si>
  <si>
    <t>173-0035</t>
    <phoneticPr fontId="16" alignment="distributed"/>
  </si>
  <si>
    <t>都立青山特別支援学校</t>
    <rPh sb="0" eb="1">
      <t>ト</t>
    </rPh>
    <rPh sb="1" eb="2">
      <t>リツ</t>
    </rPh>
    <rPh sb="2" eb="4">
      <t>アオヤマ</t>
    </rPh>
    <rPh sb="4" eb="6">
      <t>トクベツ</t>
    </rPh>
    <rPh sb="6" eb="8">
      <t>シエン</t>
    </rPh>
    <rPh sb="8" eb="10">
      <t>ガッコウ</t>
    </rPh>
    <phoneticPr fontId="2"/>
  </si>
  <si>
    <t>都立鹿本学園</t>
    <rPh sb="0" eb="1">
      <t>ト</t>
    </rPh>
    <rPh sb="1" eb="2">
      <t>リツ</t>
    </rPh>
    <rPh sb="2" eb="3">
      <t>シカ</t>
    </rPh>
    <rPh sb="3" eb="4">
      <t>モト</t>
    </rPh>
    <rPh sb="4" eb="6">
      <t>ガクエン</t>
    </rPh>
    <phoneticPr fontId="2"/>
  </si>
  <si>
    <t>江戸川区本一色二丁目２４番１１号</t>
  </si>
  <si>
    <t xml:space="preserve">133-0044 </t>
  </si>
  <si>
    <t>03-3653-7355</t>
  </si>
  <si>
    <t>港区港南三丁目９番４５号（現港特別支援学校敷地内）【平成２６年８月３１日まで】
港区南青山二丁目３３番７７号【平成２６年９月１日から】</t>
    <phoneticPr fontId="2"/>
  </si>
  <si>
    <t>03-3471-9203</t>
    <phoneticPr fontId="2"/>
  </si>
  <si>
    <t xml:space="preserve">108-0075【平成２６年８月３１日まで】、107-0062【平成２６年９月１日から】 </t>
    <phoneticPr fontId="2"/>
  </si>
  <si>
    <t>平成27年度　都立学校・学校経営シート</t>
    <rPh sb="0" eb="2">
      <t>ヘイセイ</t>
    </rPh>
    <rPh sb="4" eb="6">
      <t>ネンド</t>
    </rPh>
    <rPh sb="7" eb="9">
      <t>トリツ</t>
    </rPh>
    <rPh sb="9" eb="11">
      <t>ガッコウ</t>
    </rPh>
    <rPh sb="12" eb="14">
      <t>ガッコウ</t>
    </rPh>
    <rPh sb="14" eb="16">
      <t>ケイエイ</t>
    </rPh>
    <phoneticPr fontId="2"/>
  </si>
  <si>
    <r>
      <t xml:space="preserve">自律経営推進予算
</t>
    </r>
    <r>
      <rPr>
        <sz val="9"/>
        <rFont val="ＭＳ Ｐゴシック"/>
        <family val="3"/>
        <charset val="128"/>
      </rPr>
      <t>27年度(単位：万円)</t>
    </r>
    <rPh sb="17" eb="18">
      <t>マン</t>
    </rPh>
    <phoneticPr fontId="2"/>
  </si>
  <si>
    <t>26年度</t>
    <rPh sb="2" eb="4">
      <t>ネンド</t>
    </rPh>
    <phoneticPr fontId="2"/>
  </si>
  <si>
    <t>30年度</t>
    <rPh sb="2" eb="4">
      <t>ネンド</t>
    </rPh>
    <phoneticPr fontId="2"/>
  </si>
  <si>
    <t>『敬愛・自主・力行』を基盤とする
進学指導特別推進校</t>
    <rPh sb="1" eb="3">
      <t>ケイアイ</t>
    </rPh>
    <rPh sb="4" eb="6">
      <t>ジシュ</t>
    </rPh>
    <rPh sb="7" eb="8">
      <t>リキ</t>
    </rPh>
    <rPh sb="8" eb="9">
      <t>コウ</t>
    </rPh>
    <rPh sb="11" eb="13">
      <t>キバン</t>
    </rPh>
    <rPh sb="17" eb="19">
      <t>シンガク</t>
    </rPh>
    <rPh sb="19" eb="21">
      <t>シドウ</t>
    </rPh>
    <rPh sb="21" eb="23">
      <t>トクベツ</t>
    </rPh>
    <rPh sb="23" eb="25">
      <t>スイシン</t>
    </rPh>
    <rPh sb="25" eb="26">
      <t>コウ</t>
    </rPh>
    <phoneticPr fontId="2"/>
  </si>
  <si>
    <t>全日制課程</t>
  </si>
  <si>
    <t>東急目黒線武蔵小山駅徒歩０分</t>
    <rPh sb="0" eb="2">
      <t>トウキュウ</t>
    </rPh>
    <rPh sb="2" eb="4">
      <t>メグロ</t>
    </rPh>
    <rPh sb="4" eb="5">
      <t>セン</t>
    </rPh>
    <rPh sb="5" eb="9">
      <t>ムサシコヤマ</t>
    </rPh>
    <rPh sb="9" eb="10">
      <t>エキ</t>
    </rPh>
    <rPh sb="10" eb="12">
      <t>トホ</t>
    </rPh>
    <rPh sb="13" eb="14">
      <t>フン</t>
    </rPh>
    <phoneticPr fontId="2"/>
  </si>
  <si>
    <t>普通科</t>
    <rPh sb="0" eb="3">
      <t>フツウカ</t>
    </rPh>
    <phoneticPr fontId="2"/>
  </si>
  <si>
    <t>５０分６時間授業、土曜授業年間２０回、英数習熟度別授業、体育少人数授業</t>
    <rPh sb="2" eb="3">
      <t>フン</t>
    </rPh>
    <rPh sb="4" eb="6">
      <t>ジカン</t>
    </rPh>
    <rPh sb="6" eb="8">
      <t>ジュギョウ</t>
    </rPh>
    <rPh sb="9" eb="11">
      <t>ドヨウ</t>
    </rPh>
    <rPh sb="11" eb="13">
      <t>ジュギョウ</t>
    </rPh>
    <rPh sb="13" eb="15">
      <t>ネンカン</t>
    </rPh>
    <rPh sb="17" eb="18">
      <t>カイ</t>
    </rPh>
    <rPh sb="19" eb="20">
      <t>エイ</t>
    </rPh>
    <rPh sb="20" eb="21">
      <t>スウ</t>
    </rPh>
    <rPh sb="21" eb="23">
      <t>シュウジュク</t>
    </rPh>
    <rPh sb="23" eb="24">
      <t>ド</t>
    </rPh>
    <rPh sb="24" eb="25">
      <t>ベツ</t>
    </rPh>
    <rPh sb="25" eb="27">
      <t>ジュギョウ</t>
    </rPh>
    <rPh sb="28" eb="30">
      <t>タイイク</t>
    </rPh>
    <rPh sb="30" eb="33">
      <t>ショウニンズウ</t>
    </rPh>
    <rPh sb="33" eb="35">
      <t>ジュギョウ</t>
    </rPh>
    <phoneticPr fontId="2"/>
  </si>
  <si>
    <t>http://www.koyamadai-h.metro.tokyo.jp/</t>
    <phoneticPr fontId="2"/>
  </si>
  <si>
    <t>東京都進学指導特別推進校、オリンピック教育・言語能力向上推進校</t>
    <rPh sb="0" eb="2">
      <t>トウキョウ</t>
    </rPh>
    <rPh sb="2" eb="3">
      <t>ト</t>
    </rPh>
    <rPh sb="3" eb="5">
      <t>シンガク</t>
    </rPh>
    <rPh sb="5" eb="7">
      <t>シドウ</t>
    </rPh>
    <rPh sb="7" eb="9">
      <t>トクベツ</t>
    </rPh>
    <rPh sb="9" eb="11">
      <t>スイシン</t>
    </rPh>
    <rPh sb="11" eb="12">
      <t>コウ</t>
    </rPh>
    <rPh sb="19" eb="21">
      <t>キョウイク</t>
    </rPh>
    <rPh sb="22" eb="24">
      <t>ゲンゴ</t>
    </rPh>
    <rPh sb="24" eb="26">
      <t>ノウリョク</t>
    </rPh>
    <rPh sb="26" eb="28">
      <t>コウジョウ</t>
    </rPh>
    <rPh sb="28" eb="30">
      <t>スイシン</t>
    </rPh>
    <rPh sb="30" eb="31">
      <t>コウ</t>
    </rPh>
    <phoneticPr fontId="2"/>
  </si>
  <si>
    <t>男子：詰襟（黒）</t>
    <rPh sb="0" eb="2">
      <t>ダンシ</t>
    </rPh>
    <rPh sb="3" eb="5">
      <t>ツメエリ</t>
    </rPh>
    <rPh sb="6" eb="7">
      <t>クロ</t>
    </rPh>
    <phoneticPr fontId="2"/>
  </si>
  <si>
    <t>女子：ブレザー（紺）</t>
    <rPh sb="0" eb="2">
      <t>ジョシ</t>
    </rPh>
    <rPh sb="8" eb="9">
      <t>コン</t>
    </rPh>
    <phoneticPr fontId="2"/>
  </si>
  <si>
    <t>９５６人（男子４９９人、女子４５７人）</t>
    <rPh sb="3" eb="4">
      <t>ニン</t>
    </rPh>
    <rPh sb="5" eb="7">
      <t>ダンシ</t>
    </rPh>
    <rPh sb="10" eb="11">
      <t>ニン</t>
    </rPh>
    <rPh sb="12" eb="14">
      <t>ジョシ</t>
    </rPh>
    <rPh sb="17" eb="18">
      <t>ニン</t>
    </rPh>
    <phoneticPr fontId="2"/>
  </si>
  <si>
    <t>①高い志をもって進路希望を実現すべく努力を怠らない生徒を育てる。②学習とともに特別活動を奨励し、規範意識や互いに他を尊重する態度を育て、何事にも前向きに取組む姿勢を持つ生徒を育てる。③広い視野と豊かな人間性を持ち、国際社会に活躍できる有為な人物を育てる。</t>
    <rPh sb="1" eb="2">
      <t>タカ</t>
    </rPh>
    <rPh sb="3" eb="4">
      <t>ココロザシ</t>
    </rPh>
    <rPh sb="8" eb="10">
      <t>シンロ</t>
    </rPh>
    <rPh sb="10" eb="12">
      <t>キボウ</t>
    </rPh>
    <rPh sb="13" eb="15">
      <t>ジツゲン</t>
    </rPh>
    <rPh sb="18" eb="20">
      <t>ドリョク</t>
    </rPh>
    <rPh sb="21" eb="22">
      <t>オコタ</t>
    </rPh>
    <rPh sb="25" eb="27">
      <t>セイト</t>
    </rPh>
    <rPh sb="28" eb="29">
      <t>ソダ</t>
    </rPh>
    <rPh sb="33" eb="35">
      <t>ガクシュウ</t>
    </rPh>
    <rPh sb="39" eb="41">
      <t>トクベツ</t>
    </rPh>
    <rPh sb="41" eb="43">
      <t>カツドウ</t>
    </rPh>
    <rPh sb="44" eb="46">
      <t>ショウレイ</t>
    </rPh>
    <rPh sb="48" eb="50">
      <t>キハン</t>
    </rPh>
    <rPh sb="50" eb="52">
      <t>イシキ</t>
    </rPh>
    <rPh sb="53" eb="54">
      <t>タガ</t>
    </rPh>
    <rPh sb="56" eb="57">
      <t>タ</t>
    </rPh>
    <rPh sb="58" eb="60">
      <t>ソンチョウ</t>
    </rPh>
    <rPh sb="62" eb="64">
      <t>タイド</t>
    </rPh>
    <rPh sb="65" eb="66">
      <t>ソダ</t>
    </rPh>
    <rPh sb="68" eb="70">
      <t>ナニゴト</t>
    </rPh>
    <rPh sb="72" eb="74">
      <t>マエム</t>
    </rPh>
    <rPh sb="76" eb="78">
      <t>トリク</t>
    </rPh>
    <rPh sb="79" eb="81">
      <t>シセイ</t>
    </rPh>
    <rPh sb="82" eb="83">
      <t>モ</t>
    </rPh>
    <rPh sb="84" eb="86">
      <t>セイト</t>
    </rPh>
    <rPh sb="87" eb="88">
      <t>ソダ</t>
    </rPh>
    <rPh sb="92" eb="93">
      <t>ヒロ</t>
    </rPh>
    <rPh sb="94" eb="96">
      <t>シヤ</t>
    </rPh>
    <rPh sb="97" eb="98">
      <t>ユタ</t>
    </rPh>
    <rPh sb="100" eb="103">
      <t>ニンゲンセイ</t>
    </rPh>
    <rPh sb="104" eb="105">
      <t>モ</t>
    </rPh>
    <rPh sb="107" eb="109">
      <t>コクサイ</t>
    </rPh>
    <rPh sb="109" eb="111">
      <t>シャカイ</t>
    </rPh>
    <rPh sb="112" eb="114">
      <t>カツヤク</t>
    </rPh>
    <rPh sb="117" eb="119">
      <t>ユウイ</t>
    </rPh>
    <rPh sb="120" eb="122">
      <t>ジンブツ</t>
    </rPh>
    <rPh sb="123" eb="124">
      <t>ソダ</t>
    </rPh>
    <phoneticPr fontId="2"/>
  </si>
  <si>
    <t>&lt;進学実績の向上＞</t>
    <rPh sb="1" eb="3">
      <t>シンガク</t>
    </rPh>
    <rPh sb="3" eb="5">
      <t>ジッセキ</t>
    </rPh>
    <rPh sb="6" eb="8">
      <t>コウジョウ</t>
    </rPh>
    <phoneticPr fontId="2"/>
  </si>
  <si>
    <t>＜学習と特別活動の両立＞</t>
    <rPh sb="1" eb="2">
      <t>ガク</t>
    </rPh>
    <rPh sb="2" eb="3">
      <t>シュウ</t>
    </rPh>
    <rPh sb="4" eb="6">
      <t>トクベツ</t>
    </rPh>
    <rPh sb="6" eb="7">
      <t>カツ</t>
    </rPh>
    <rPh sb="7" eb="8">
      <t>ドウ</t>
    </rPh>
    <rPh sb="9" eb="11">
      <t>リョウリツ</t>
    </rPh>
    <phoneticPr fontId="2"/>
  </si>
  <si>
    <t>①学習との両立を前提に学校行事・班活動等の充実を図り、生徒が誇りを持って活動する学校づくりをする。都大会でベスト８以上となる班が5班以上出るようにする。
②集中と切り替えを徹底し、学習と班活動・行事等のバランスをとるよう時間管理をさせ、家庭学習時間の増加を図る。</t>
    <rPh sb="1" eb="2">
      <t>ガク</t>
    </rPh>
    <rPh sb="2" eb="3">
      <t>シュウ</t>
    </rPh>
    <rPh sb="5" eb="7">
      <t>リョウリツ</t>
    </rPh>
    <rPh sb="8" eb="10">
      <t>ゼンテイ</t>
    </rPh>
    <rPh sb="11" eb="13">
      <t>ガッコウ</t>
    </rPh>
    <rPh sb="13" eb="15">
      <t>ギョウジ</t>
    </rPh>
    <rPh sb="16" eb="17">
      <t>ハン</t>
    </rPh>
    <rPh sb="17" eb="18">
      <t>カツ</t>
    </rPh>
    <rPh sb="18" eb="19">
      <t>ドウ</t>
    </rPh>
    <rPh sb="19" eb="20">
      <t>トウ</t>
    </rPh>
    <rPh sb="21" eb="23">
      <t>ジュウジツ</t>
    </rPh>
    <rPh sb="24" eb="25">
      <t>ハカ</t>
    </rPh>
    <rPh sb="27" eb="29">
      <t>セイト</t>
    </rPh>
    <rPh sb="30" eb="31">
      <t>ホコ</t>
    </rPh>
    <rPh sb="33" eb="34">
      <t>モ</t>
    </rPh>
    <rPh sb="36" eb="37">
      <t>カツ</t>
    </rPh>
    <rPh sb="37" eb="38">
      <t>ドウ</t>
    </rPh>
    <rPh sb="40" eb="42">
      <t>ガッコウ</t>
    </rPh>
    <rPh sb="49" eb="50">
      <t>ト</t>
    </rPh>
    <rPh sb="50" eb="52">
      <t>タイカイ</t>
    </rPh>
    <rPh sb="57" eb="59">
      <t>イジョウ</t>
    </rPh>
    <rPh sb="62" eb="63">
      <t>ハン</t>
    </rPh>
    <rPh sb="65" eb="66">
      <t>ハン</t>
    </rPh>
    <rPh sb="66" eb="68">
      <t>イジョウ</t>
    </rPh>
    <rPh sb="68" eb="69">
      <t>デ</t>
    </rPh>
    <rPh sb="78" eb="80">
      <t>シュウチュウ</t>
    </rPh>
    <rPh sb="81" eb="82">
      <t>キ</t>
    </rPh>
    <rPh sb="83" eb="84">
      <t>カ</t>
    </rPh>
    <rPh sb="86" eb="88">
      <t>テッテイ</t>
    </rPh>
    <rPh sb="90" eb="91">
      <t>ガク</t>
    </rPh>
    <rPh sb="91" eb="92">
      <t>シュウ</t>
    </rPh>
    <rPh sb="93" eb="94">
      <t>ハン</t>
    </rPh>
    <rPh sb="94" eb="95">
      <t>カツ</t>
    </rPh>
    <rPh sb="95" eb="96">
      <t>ドウ</t>
    </rPh>
    <rPh sb="97" eb="99">
      <t>ギョウジ</t>
    </rPh>
    <rPh sb="99" eb="100">
      <t>トウ</t>
    </rPh>
    <rPh sb="110" eb="112">
      <t>ジカン</t>
    </rPh>
    <rPh sb="112" eb="114">
      <t>カンリ</t>
    </rPh>
    <rPh sb="118" eb="120">
      <t>カテイ</t>
    </rPh>
    <rPh sb="120" eb="121">
      <t>ガク</t>
    </rPh>
    <rPh sb="121" eb="122">
      <t>シュウ</t>
    </rPh>
    <rPh sb="122" eb="124">
      <t>ジカン</t>
    </rPh>
    <rPh sb="125" eb="127">
      <t>ゾウカ</t>
    </rPh>
    <rPh sb="128" eb="129">
      <t>ハカ</t>
    </rPh>
    <phoneticPr fontId="2"/>
  </si>
  <si>
    <t>＜応募倍率の向上＞</t>
    <rPh sb="1" eb="3">
      <t>オウボ</t>
    </rPh>
    <rPh sb="3" eb="5">
      <t>バイリツ</t>
    </rPh>
    <rPh sb="6" eb="8">
      <t>コウジョウ</t>
    </rPh>
    <phoneticPr fontId="2"/>
  </si>
  <si>
    <t>国公立大学合格者の増加</t>
    <rPh sb="0" eb="3">
      <t>コクコウリツ</t>
    </rPh>
    <rPh sb="3" eb="5">
      <t>ダイガク</t>
    </rPh>
    <rPh sb="5" eb="8">
      <t>ゴウカクシャ</t>
    </rPh>
    <rPh sb="9" eb="11">
      <t>ゾウカ</t>
    </rPh>
    <phoneticPr fontId="2"/>
  </si>
  <si>
    <t>難関国公立大学（東大、京大、東工大、一橋大、国立医学部）合格者の増加</t>
    <rPh sb="0" eb="2">
      <t>ナンカン</t>
    </rPh>
    <rPh sb="2" eb="5">
      <t>コクコウリツ</t>
    </rPh>
    <rPh sb="5" eb="7">
      <t>ダイガク</t>
    </rPh>
    <rPh sb="8" eb="10">
      <t>トウダイ</t>
    </rPh>
    <rPh sb="11" eb="13">
      <t>キョウダイ</t>
    </rPh>
    <rPh sb="14" eb="17">
      <t>トウコウダイ</t>
    </rPh>
    <rPh sb="18" eb="20">
      <t>ヒトツバシ</t>
    </rPh>
    <rPh sb="20" eb="21">
      <t>ダイ</t>
    </rPh>
    <rPh sb="22" eb="24">
      <t>コクリツ</t>
    </rPh>
    <rPh sb="24" eb="26">
      <t>イガク</t>
    </rPh>
    <rPh sb="26" eb="27">
      <t>ブ</t>
    </rPh>
    <rPh sb="28" eb="31">
      <t>ゴウカクシャ</t>
    </rPh>
    <rPh sb="32" eb="34">
      <t>ゾウカ</t>
    </rPh>
    <phoneticPr fontId="2"/>
  </si>
  <si>
    <t>学力検査応募倍率の向上</t>
    <rPh sb="0" eb="2">
      <t>ガクリョク</t>
    </rPh>
    <rPh sb="2" eb="4">
      <t>ケンサ</t>
    </rPh>
    <rPh sb="4" eb="6">
      <t>オウボ</t>
    </rPh>
    <rPh sb="6" eb="8">
      <t>バイリツ</t>
    </rPh>
    <rPh sb="9" eb="11">
      <t>コウジョウ</t>
    </rPh>
    <phoneticPr fontId="2"/>
  </si>
  <si>
    <t>推薦（男子３３、女子３０）、学力検査（男子１３３、女子１２０）</t>
    <rPh sb="0" eb="2">
      <t>スイセン</t>
    </rPh>
    <rPh sb="3" eb="5">
      <t>ダンシ</t>
    </rPh>
    <rPh sb="8" eb="10">
      <t>ジョシ</t>
    </rPh>
    <rPh sb="14" eb="16">
      <t>ガクリョク</t>
    </rPh>
    <rPh sb="16" eb="18">
      <t>ケンサ</t>
    </rPh>
    <rPh sb="19" eb="21">
      <t>ダンシ</t>
    </rPh>
    <rPh sb="25" eb="27">
      <t>ジョシ</t>
    </rPh>
    <phoneticPr fontId="2"/>
  </si>
  <si>
    <t>学力検査と調査書の比率　７：３</t>
    <rPh sb="0" eb="2">
      <t>ガクリョク</t>
    </rPh>
    <rPh sb="2" eb="4">
      <t>ケンサ</t>
    </rPh>
    <rPh sb="5" eb="8">
      <t>チョウサショ</t>
    </rPh>
    <rPh sb="9" eb="11">
      <t>ヒリツ</t>
    </rPh>
    <phoneticPr fontId="2"/>
  </si>
  <si>
    <t>合唱コンクール、運動会、文化祭</t>
    <rPh sb="0" eb="2">
      <t>ガッショウ</t>
    </rPh>
    <rPh sb="8" eb="11">
      <t>ウンドウカイ</t>
    </rPh>
    <rPh sb="12" eb="15">
      <t>ブンカサイ</t>
    </rPh>
    <phoneticPr fontId="2"/>
  </si>
  <si>
    <t>野球班選抜甲子園大会出場(25）、ブラスバンド班アンサンブル全国大会出場</t>
    <rPh sb="0" eb="2">
      <t>ヤキュウ</t>
    </rPh>
    <rPh sb="2" eb="3">
      <t>ハン</t>
    </rPh>
    <rPh sb="3" eb="5">
      <t>センバツ</t>
    </rPh>
    <rPh sb="5" eb="8">
      <t>コウシエン</t>
    </rPh>
    <rPh sb="8" eb="10">
      <t>タイカイ</t>
    </rPh>
    <rPh sb="10" eb="11">
      <t>シュツ</t>
    </rPh>
    <rPh sb="11" eb="12">
      <t>ジョウ</t>
    </rPh>
    <rPh sb="23" eb="24">
      <t>ハン</t>
    </rPh>
    <rPh sb="30" eb="32">
      <t>ゼンコク</t>
    </rPh>
    <rPh sb="32" eb="34">
      <t>タイカイ</t>
    </rPh>
    <rPh sb="34" eb="36">
      <t>シュツジョウ</t>
    </rPh>
    <phoneticPr fontId="2"/>
  </si>
  <si>
    <t>国公立大９４（現役６６）名合格、難関私立（早慶上智）８２（現役６１）名合格</t>
    <rPh sb="0" eb="3">
      <t>コクコウリツ</t>
    </rPh>
    <rPh sb="3" eb="4">
      <t>ダイ</t>
    </rPh>
    <rPh sb="7" eb="9">
      <t>ゲンエキ</t>
    </rPh>
    <rPh sb="12" eb="13">
      <t>メイ</t>
    </rPh>
    <rPh sb="13" eb="15">
      <t>ゴウカク</t>
    </rPh>
    <rPh sb="16" eb="18">
      <t>ナンカン</t>
    </rPh>
    <rPh sb="18" eb="20">
      <t>シリツ</t>
    </rPh>
    <rPh sb="21" eb="23">
      <t>ソウケイ</t>
    </rPh>
    <rPh sb="23" eb="25">
      <t>ジョウチ</t>
    </rPh>
    <rPh sb="29" eb="31">
      <t>ゲンエキ</t>
    </rPh>
    <rPh sb="34" eb="35">
      <t>メイ</t>
    </rPh>
    <rPh sb="35" eb="37">
      <t>ゴウカク</t>
    </rPh>
    <phoneticPr fontId="2"/>
  </si>
  <si>
    <t>学校満足度（生徒85%、保護者94%）　　学校行事満足度（生徒95%、98%)</t>
    <rPh sb="0" eb="2">
      <t>ガッコウ</t>
    </rPh>
    <rPh sb="2" eb="5">
      <t>マンゾクド</t>
    </rPh>
    <rPh sb="6" eb="8">
      <t>セイト</t>
    </rPh>
    <rPh sb="12" eb="15">
      <t>ホゴシャ</t>
    </rPh>
    <rPh sb="21" eb="23">
      <t>ガッコウ</t>
    </rPh>
    <rPh sb="23" eb="25">
      <t>ギョウジ</t>
    </rPh>
    <rPh sb="25" eb="28">
      <t>マンゾクド</t>
    </rPh>
    <rPh sb="29" eb="31">
      <t>セイト</t>
    </rPh>
    <phoneticPr fontId="2"/>
  </si>
  <si>
    <t>制服</t>
    <rPh sb="0" eb="2">
      <t>セイフク</t>
    </rPh>
    <phoneticPr fontId="2"/>
  </si>
  <si>
    <t>① 国公立大学への進学を目指す生徒の第一志望を維持させ、国公立大学合格者を95（現役70）名以上、うち難関国公立大（東大、京大、東工大、一橋大、国立医学部）に１０名以上の合格者を出す。
②一つ上を目指す姿勢を維持させ、難関私立大（早慶上智大）の合格者を、80名以上とする。</t>
    <rPh sb="2" eb="3">
      <t>コク</t>
    </rPh>
    <rPh sb="3" eb="5">
      <t>コウリツ</t>
    </rPh>
    <rPh sb="5" eb="7">
      <t>ダイガク</t>
    </rPh>
    <rPh sb="9" eb="11">
      <t>シンガク</t>
    </rPh>
    <rPh sb="12" eb="14">
      <t>メザ</t>
    </rPh>
    <rPh sb="15" eb="17">
      <t>セイト</t>
    </rPh>
    <rPh sb="18" eb="20">
      <t>ダイイチ</t>
    </rPh>
    <rPh sb="20" eb="22">
      <t>シボウ</t>
    </rPh>
    <rPh sb="23" eb="25">
      <t>イジ</t>
    </rPh>
    <rPh sb="28" eb="29">
      <t>コク</t>
    </rPh>
    <rPh sb="29" eb="31">
      <t>コウリツ</t>
    </rPh>
    <rPh sb="31" eb="33">
      <t>ダイガク</t>
    </rPh>
    <rPh sb="33" eb="36">
      <t>ゴウカクシャ</t>
    </rPh>
    <rPh sb="40" eb="42">
      <t>ゲンエキ</t>
    </rPh>
    <rPh sb="45" eb="46">
      <t>メイ</t>
    </rPh>
    <rPh sb="46" eb="48">
      <t>イジョウ</t>
    </rPh>
    <rPh sb="51" eb="53">
      <t>ナンカン</t>
    </rPh>
    <rPh sb="53" eb="56">
      <t>コクコウリツ</t>
    </rPh>
    <rPh sb="56" eb="57">
      <t>ダイ</t>
    </rPh>
    <rPh sb="58" eb="60">
      <t>トウダイ</t>
    </rPh>
    <rPh sb="61" eb="63">
      <t>キョウダイ</t>
    </rPh>
    <rPh sb="64" eb="67">
      <t>トウコウダイ</t>
    </rPh>
    <rPh sb="68" eb="70">
      <t>ヒトツバシ</t>
    </rPh>
    <rPh sb="70" eb="71">
      <t>ダイ</t>
    </rPh>
    <rPh sb="72" eb="74">
      <t>コクリツ</t>
    </rPh>
    <rPh sb="74" eb="76">
      <t>イガク</t>
    </rPh>
    <rPh sb="76" eb="77">
      <t>ブ</t>
    </rPh>
    <rPh sb="81" eb="82">
      <t>メイ</t>
    </rPh>
    <rPh sb="82" eb="84">
      <t>イジョウ</t>
    </rPh>
    <rPh sb="85" eb="88">
      <t>ゴウカクシャ</t>
    </rPh>
    <rPh sb="89" eb="90">
      <t>ダ</t>
    </rPh>
    <rPh sb="94" eb="95">
      <t>ヒト</t>
    </rPh>
    <rPh sb="96" eb="97">
      <t>ウエ</t>
    </rPh>
    <rPh sb="98" eb="100">
      <t>メザ</t>
    </rPh>
    <rPh sb="101" eb="103">
      <t>シセイ</t>
    </rPh>
    <rPh sb="104" eb="106">
      <t>イジ</t>
    </rPh>
    <rPh sb="109" eb="111">
      <t>ナンカン</t>
    </rPh>
    <rPh sb="111" eb="113">
      <t>シリツ</t>
    </rPh>
    <rPh sb="113" eb="114">
      <t>ダイ</t>
    </rPh>
    <rPh sb="115" eb="117">
      <t>ソウケイ</t>
    </rPh>
    <rPh sb="117" eb="119">
      <t>ジョウチ</t>
    </rPh>
    <rPh sb="119" eb="120">
      <t>ダイ</t>
    </rPh>
    <rPh sb="122" eb="125">
      <t>ゴウカクシャ</t>
    </rPh>
    <rPh sb="129" eb="130">
      <t>メイ</t>
    </rPh>
    <rPh sb="130" eb="132">
      <t>イジョウ</t>
    </rPh>
    <phoneticPr fontId="2"/>
  </si>
  <si>
    <t>①国公立大学の受験者は、全体の６０％と昨年の６５％を５ポイント下回った。難関国立大学の合格者は６（現役４）名と昨年より減少した。しかし、国公立大学の合格者は9７（現役７９）名で増加した。
②難関私立大学合格者は早慶上智大で５４（現役４１）名、理科大を合わせると８８（現役６６）名で減少した。</t>
    <rPh sb="31" eb="32">
      <t>シタ</t>
    </rPh>
    <rPh sb="59" eb="61">
      <t>ゲンショウ</t>
    </rPh>
    <rPh sb="88" eb="90">
      <t>ゾウカ</t>
    </rPh>
    <rPh sb="140" eb="142">
      <t>ゲンショウ</t>
    </rPh>
    <phoneticPr fontId="2"/>
  </si>
  <si>
    <t>①都大会でベスト８以上となった班は、野球班、器械体操班、ブラスバンド班都大会金賞（ベスト８相当）、ブラスバンド班が打楽器アンサンブルコンテストで全国大会に出場した。
②１・２年の家庭学習時間は、3時間以上が２１％、2時間以上が４８％で昨年と変わらなかったが、個人差がある。</t>
    <rPh sb="38" eb="39">
      <t>キン</t>
    </rPh>
    <rPh sb="98" eb="102">
      <t>ジカンイジョウ</t>
    </rPh>
    <rPh sb="108" eb="112">
      <t>ジカンイジョウ</t>
    </rPh>
    <rPh sb="117" eb="119">
      <t>サクネン</t>
    </rPh>
    <rPh sb="120" eb="121">
      <t>カ</t>
    </rPh>
    <phoneticPr fontId="2"/>
  </si>
  <si>
    <t>中進対の第一志望調査では男子２５４名、女子２４６名で昨年度より減少したが、最終応募倍率は、１．７６倍で上昇した。
①説明会を年２回から3回に増やしたことにより参加者は昨年より５００名ほど増えた。
②班活講習会は、硬式テニス、ソフトテニス、剣道、バスケットボール、ブラスバンド、バドミントンの６班で実施した。</t>
    <rPh sb="26" eb="29">
      <t>サクネンド</t>
    </rPh>
    <rPh sb="31" eb="33">
      <t>ゲンショウ</t>
    </rPh>
    <rPh sb="51" eb="53">
      <t>ジョウショウ</t>
    </rPh>
    <rPh sb="62" eb="63">
      <t>ネン</t>
    </rPh>
    <rPh sb="68" eb="69">
      <t>カイ</t>
    </rPh>
    <rPh sb="70" eb="71">
      <t>フ</t>
    </rPh>
    <phoneticPr fontId="2"/>
  </si>
  <si>
    <t>学力検査の応募倍率を1.8倍以上にする。そのため、
①学校説明会等の充実を図り、生徒の活動する姿を見てもらう機会を増やしていく。
②班活動技術講習会等を行う班を増やし、班活動を通して中学生が本校に来校する機会を増やす。</t>
    <rPh sb="0" eb="2">
      <t>ガクリョク</t>
    </rPh>
    <rPh sb="2" eb="4">
      <t>ケンサ</t>
    </rPh>
    <rPh sb="5" eb="7">
      <t>オウボ</t>
    </rPh>
    <rPh sb="7" eb="9">
      <t>バイリツ</t>
    </rPh>
    <rPh sb="13" eb="14">
      <t>バイ</t>
    </rPh>
    <rPh sb="14" eb="16">
      <t>イジョウ</t>
    </rPh>
    <rPh sb="27" eb="29">
      <t>ガッコウ</t>
    </rPh>
    <rPh sb="29" eb="32">
      <t>セツメイカイ</t>
    </rPh>
    <rPh sb="32" eb="33">
      <t>トウ</t>
    </rPh>
    <rPh sb="34" eb="36">
      <t>ジュウジツ</t>
    </rPh>
    <rPh sb="37" eb="38">
      <t>ハカ</t>
    </rPh>
    <rPh sb="40" eb="42">
      <t>セイト</t>
    </rPh>
    <rPh sb="43" eb="44">
      <t>カツ</t>
    </rPh>
    <rPh sb="44" eb="45">
      <t>ドウ</t>
    </rPh>
    <rPh sb="47" eb="48">
      <t>スガタ</t>
    </rPh>
    <rPh sb="49" eb="50">
      <t>ミ</t>
    </rPh>
    <rPh sb="54" eb="56">
      <t>キカイ</t>
    </rPh>
    <rPh sb="57" eb="58">
      <t>フ</t>
    </rPh>
    <rPh sb="66" eb="67">
      <t>ハン</t>
    </rPh>
    <rPh sb="67" eb="68">
      <t>カツ</t>
    </rPh>
    <rPh sb="68" eb="69">
      <t>ドウ</t>
    </rPh>
    <rPh sb="69" eb="71">
      <t>ギジュツ</t>
    </rPh>
    <rPh sb="71" eb="74">
      <t>コウシュウカイ</t>
    </rPh>
    <rPh sb="74" eb="75">
      <t>トウ</t>
    </rPh>
    <rPh sb="76" eb="77">
      <t>オコナ</t>
    </rPh>
    <rPh sb="78" eb="79">
      <t>ハン</t>
    </rPh>
    <rPh sb="80" eb="81">
      <t>フ</t>
    </rPh>
    <rPh sb="84" eb="85">
      <t>ハン</t>
    </rPh>
    <rPh sb="85" eb="86">
      <t>カツ</t>
    </rPh>
    <rPh sb="86" eb="87">
      <t>ドウ</t>
    </rPh>
    <rPh sb="88" eb="89">
      <t>トオ</t>
    </rPh>
    <rPh sb="91" eb="94">
      <t>チュウガクセイ</t>
    </rPh>
    <rPh sb="95" eb="97">
      <t>ホンコウ</t>
    </rPh>
    <rPh sb="98" eb="100">
      <t>ライコウ</t>
    </rPh>
    <rPh sb="102" eb="104">
      <t>キカイ</t>
    </rPh>
    <rPh sb="105" eb="106">
      <t>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</si>
</sst>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999]000;[&lt;=9999]000\-00;000\-0000"/>
    <numFmt numFmtId="177" formatCode="#,##0_);[Red]\(#,##0\)"/>
    <numFmt numFmtId="178" formatCode="#,##0.0_);[Red]\(#,##0.0\)"/>
    <numFmt numFmtId="179" formatCode="0.0_);[Red]\(0.0\)"/>
    <numFmt numFmtId="180" formatCode="#,##0.00_);[Red]\(#,##0.00\)"/>
  </numFmts>
  <fonts count="20">
    <font>
      <sz val="11"/>
      <name val="ＭＳ Ｐゴシック"/>
      <family val="3"/>
      <charset val="128"/>
    </font>
    <font>
      <sz val="11"/>
      <name val="ＭＳ Ｐゴシック"/>
      <family val="3"/>
      <charset val="128"/>
    </font>
    <font>
      <sz val="6"/>
      <name val="ＭＳ Ｐゴシック"/>
      <family val="3"/>
      <charset val="128"/>
    </font>
    <font>
      <sz val="22"/>
      <name val="ＭＳ Ｐゴシック"/>
      <family val="3"/>
      <charset val="128"/>
    </font>
    <font>
      <sz val="10"/>
      <name val="ＭＳ Ｐゴシック"/>
      <family val="3"/>
      <charset val="128"/>
    </font>
    <font>
      <sz val="10"/>
      <name val="ＭＳ Ｐ明朝"/>
      <family val="1"/>
      <charset val="128"/>
    </font>
    <font>
      <sz val="9"/>
      <name val="ＭＳ Ｐゴシック"/>
      <family val="3"/>
      <charset val="128"/>
    </font>
    <font>
      <b/>
      <sz val="11"/>
      <name val="ＭＳ Ｐゴシック"/>
      <family val="3"/>
      <charset val="128"/>
    </font>
    <font>
      <sz val="10"/>
      <color indexed="12"/>
      <name val="ＭＳ Ｐ明朝"/>
      <family val="1"/>
      <charset val="128"/>
    </font>
    <font>
      <b/>
      <sz val="10"/>
      <name val="ＭＳ Ｐゴシック"/>
      <family val="3"/>
      <charset val="128"/>
    </font>
    <font>
      <sz val="10"/>
      <color indexed="9"/>
      <name val="ＭＳ Ｐゴシック"/>
      <family val="3"/>
      <charset val="128"/>
    </font>
    <font>
      <sz val="16"/>
      <name val="ＭＳ Ｐゴシック"/>
      <family val="3"/>
      <charset val="128"/>
    </font>
    <font>
      <b/>
      <sz val="12"/>
      <name val="ＭＳ Ｐ明朝"/>
      <family val="1"/>
      <charset val="128"/>
    </font>
    <font>
      <b/>
      <sz val="14"/>
      <name val="HGSｺﾞｼｯｸM"/>
      <family val="3"/>
      <charset val="128"/>
    </font>
    <font>
      <b/>
      <sz val="16"/>
      <name val="ＭＳ Ｐゴシック"/>
      <family val="3"/>
      <charset val="128"/>
    </font>
    <font>
      <b/>
      <sz val="12"/>
      <name val="ＭＳ Ｐゴシック"/>
      <family val="3"/>
      <charset val="128"/>
    </font>
    <font>
      <sz val="8"/>
      <name val="ＭＳ Ｐゴシック"/>
      <family val="3"/>
      <charset val="128"/>
    </font>
    <font>
      <u/>
      <sz val="11"/>
      <color theme="10"/>
      <name val="ＭＳ Ｐゴシック"/>
      <family val="3"/>
      <charset val="128"/>
    </font>
    <font>
      <sz val="9"/>
      <name val="ＭＳ Ｐ明朝"/>
      <family val="1"/>
      <charset val="128"/>
    </font>
    <font>
      <sz val="11"/>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
      <patternFill patternType="solid">
        <fgColor rgb="FFFFFF0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bottom/>
      <diagonal/>
    </border>
    <border>
      <left style="thin">
        <color indexed="64"/>
      </left>
      <right/>
      <top style="medium">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7" fillId="0" borderId="0" applyNumberFormat="0" applyFill="0" applyBorder="0" applyAlignment="0" applyProtection="0">
      <alignment vertical="center"/>
    </xf>
  </cellStyleXfs>
  <cellXfs count="361">
    <xf numFmtId="0" fontId="0" fillId="0" borderId="0" xfId="0">
      <alignment vertical="center"/>
    </xf>
    <xf numFmtId="0" fontId="0" fillId="0" borderId="0" xfId="0" applyProtection="1">
      <alignment vertical="center"/>
      <protection locked="0"/>
    </xf>
    <xf numFmtId="0" fontId="6" fillId="0" borderId="0" xfId="3" applyFont="1" applyAlignment="1">
      <alignment vertical="center" wrapText="1"/>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shrinkToFit="1"/>
    </xf>
    <xf numFmtId="0" fontId="6" fillId="0" borderId="0" xfId="3" applyFont="1" applyAlignment="1">
      <alignment horizontal="center" vertical="center" wrapText="1"/>
    </xf>
    <xf numFmtId="0" fontId="4" fillId="0" borderId="3" xfId="3" applyFont="1" applyFill="1" applyBorder="1" applyAlignment="1">
      <alignment horizontal="center" vertical="center" wrapText="1"/>
    </xf>
    <xf numFmtId="0" fontId="4" fillId="0" borderId="4" xfId="3" applyFont="1" applyFill="1" applyBorder="1" applyAlignment="1">
      <alignment horizontal="left" vertical="center" shrinkToFit="1"/>
    </xf>
    <xf numFmtId="0" fontId="4" fillId="0" borderId="5" xfId="3" applyFont="1" applyFill="1" applyBorder="1" applyAlignment="1">
      <alignment horizontal="center" vertical="center" wrapText="1"/>
    </xf>
    <xf numFmtId="0" fontId="4" fillId="0" borderId="0" xfId="3" applyFont="1" applyFill="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left" vertical="center" shrinkToFit="1"/>
    </xf>
    <xf numFmtId="0" fontId="6" fillId="0" borderId="0" xfId="3" applyFont="1" applyAlignment="1">
      <alignment vertical="center" shrinkToFit="1"/>
    </xf>
    <xf numFmtId="0" fontId="0" fillId="0" borderId="0" xfId="0" applyAlignment="1" applyProtection="1">
      <alignment vertical="center" wrapText="1"/>
      <protection locked="0"/>
    </xf>
    <xf numFmtId="49" fontId="5" fillId="0" borderId="8" xfId="0" applyNumberFormat="1" applyFont="1" applyFill="1" applyBorder="1" applyAlignment="1" applyProtection="1">
      <alignment vertical="center"/>
      <protection locked="0"/>
    </xf>
    <xf numFmtId="49" fontId="5" fillId="0" borderId="9" xfId="0" applyNumberFormat="1" applyFont="1" applyFill="1" applyBorder="1" applyAlignment="1" applyProtection="1">
      <alignment vertical="center"/>
      <protection locked="0"/>
    </xf>
    <xf numFmtId="49" fontId="5" fillId="0" borderId="10" xfId="0" applyNumberFormat="1" applyFont="1" applyFill="1" applyBorder="1" applyAlignment="1" applyProtection="1">
      <alignmen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5" fillId="0" borderId="11" xfId="0" applyFont="1" applyFill="1" applyBorder="1" applyAlignment="1" applyProtection="1">
      <alignment horizontal="center" vertical="center" wrapText="1"/>
    </xf>
    <xf numFmtId="0" fontId="4" fillId="0" borderId="12" xfId="3" applyFont="1" applyFill="1" applyBorder="1" applyAlignment="1">
      <alignment horizontal="center" vertical="center" wrapText="1"/>
    </xf>
    <xf numFmtId="0" fontId="6" fillId="0" borderId="13" xfId="3" applyFont="1" applyBorder="1" applyAlignment="1">
      <alignment vertical="center" wrapText="1"/>
    </xf>
    <xf numFmtId="0" fontId="4" fillId="0" borderId="14" xfId="3" applyFont="1" applyFill="1" applyBorder="1" applyAlignment="1">
      <alignment horizontal="center" vertical="center" wrapText="1"/>
    </xf>
    <xf numFmtId="0" fontId="4" fillId="0" borderId="15" xfId="3" applyFont="1" applyFill="1" applyBorder="1" applyAlignment="1">
      <alignment horizontal="center" vertical="center" wrapText="1"/>
    </xf>
    <xf numFmtId="0" fontId="4" fillId="0" borderId="16"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4" fillId="0" borderId="19" xfId="3" applyFont="1" applyFill="1" applyBorder="1" applyAlignment="1">
      <alignment horizontal="left" vertical="center" shrinkToFit="1"/>
    </xf>
    <xf numFmtId="0" fontId="4" fillId="0" borderId="20" xfId="3" applyFont="1" applyFill="1" applyBorder="1" applyAlignment="1">
      <alignment horizontal="center" vertical="center" wrapText="1"/>
    </xf>
    <xf numFmtId="0" fontId="4" fillId="0" borderId="21" xfId="3" applyFont="1" applyFill="1" applyBorder="1" applyAlignment="1">
      <alignment horizontal="center" vertical="center" wrapText="1"/>
    </xf>
    <xf numFmtId="0" fontId="4" fillId="0" borderId="22" xfId="3" applyFont="1" applyFill="1" applyBorder="1" applyAlignment="1">
      <alignment horizontal="center" vertical="center" wrapText="1"/>
    </xf>
    <xf numFmtId="0" fontId="4" fillId="0" borderId="12" xfId="3" applyFont="1" applyBorder="1" applyAlignment="1">
      <alignment horizontal="center" vertical="center" wrapText="1"/>
    </xf>
    <xf numFmtId="0" fontId="4" fillId="0" borderId="23" xfId="3" applyFont="1" applyBorder="1" applyAlignment="1">
      <alignment horizontal="center" vertical="center" wrapText="1"/>
    </xf>
    <xf numFmtId="0" fontId="4" fillId="0" borderId="24" xfId="3" applyFont="1" applyBorder="1" applyAlignment="1">
      <alignment horizontal="center" vertical="center" wrapText="1"/>
    </xf>
    <xf numFmtId="0" fontId="4" fillId="0" borderId="25" xfId="3" applyFont="1" applyBorder="1" applyAlignment="1">
      <alignment vertical="center" shrinkToFit="1"/>
    </xf>
    <xf numFmtId="0" fontId="4" fillId="0" borderId="26" xfId="3" applyFont="1" applyBorder="1" applyAlignment="1">
      <alignment vertical="center" shrinkToFit="1"/>
    </xf>
    <xf numFmtId="0" fontId="16" fillId="0" borderId="5" xfId="3" applyFont="1" applyBorder="1" applyAlignment="1">
      <alignment horizontal="center" vertical="center" wrapText="1"/>
    </xf>
    <xf numFmtId="0" fontId="4" fillId="3" borderId="20" xfId="0" applyFont="1" applyFill="1" applyBorder="1" applyAlignment="1" applyProtection="1">
      <alignment vertical="center" textRotation="255" wrapText="1"/>
    </xf>
    <xf numFmtId="0" fontId="4" fillId="3" borderId="27" xfId="0" applyFont="1" applyFill="1" applyBorder="1" applyAlignment="1" applyProtection="1">
      <alignment horizontal="center" vertical="center" shrinkToFit="1"/>
    </xf>
    <xf numFmtId="0" fontId="15" fillId="4" borderId="0" xfId="3" applyFont="1" applyFill="1" applyAlignment="1" applyProtection="1">
      <alignment horizontal="center" vertical="center" wrapText="1"/>
      <protection locked="0"/>
    </xf>
    <xf numFmtId="0" fontId="4" fillId="3" borderId="47" xfId="0" applyFont="1" applyFill="1" applyBorder="1" applyAlignment="1" applyProtection="1">
      <alignment horizontal="center" vertical="center" shrinkToFit="1"/>
    </xf>
    <xf numFmtId="0" fontId="4" fillId="3" borderId="58" xfId="0" applyFont="1" applyFill="1" applyBorder="1" applyAlignment="1" applyProtection="1">
      <alignment vertical="center" textRotation="255" wrapText="1"/>
    </xf>
    <xf numFmtId="180" fontId="5" fillId="0" borderId="30" xfId="0" applyNumberFormat="1" applyFont="1" applyFill="1" applyBorder="1" applyAlignment="1" applyProtection="1">
      <alignment horizontal="center" vertical="center" shrinkToFit="1"/>
      <protection locked="0"/>
    </xf>
    <xf numFmtId="180" fontId="5" fillId="0" borderId="31" xfId="0" applyNumberFormat="1" applyFont="1" applyFill="1" applyBorder="1" applyAlignment="1" applyProtection="1">
      <alignment horizontal="center" vertical="center" shrinkToFit="1"/>
      <protection locked="0"/>
    </xf>
    <xf numFmtId="177" fontId="5" fillId="0" borderId="34" xfId="0" applyNumberFormat="1" applyFont="1" applyFill="1" applyBorder="1" applyAlignment="1" applyProtection="1">
      <alignment horizontal="center" vertical="center" shrinkToFit="1"/>
      <protection locked="0"/>
    </xf>
    <xf numFmtId="177" fontId="5" fillId="0" borderId="35" xfId="0" applyNumberFormat="1" applyFont="1" applyFill="1" applyBorder="1" applyAlignment="1" applyProtection="1">
      <alignment horizontal="center" vertical="center" shrinkToFit="1"/>
      <protection locked="0"/>
    </xf>
    <xf numFmtId="177" fontId="5" fillId="0" borderId="32" xfId="0" applyNumberFormat="1" applyFont="1" applyFill="1" applyBorder="1" applyAlignment="1" applyProtection="1">
      <alignment horizontal="center" vertical="center" shrinkToFit="1"/>
      <protection locked="0"/>
    </xf>
    <xf numFmtId="177" fontId="5" fillId="0" borderId="33" xfId="0" applyNumberFormat="1" applyFont="1" applyFill="1" applyBorder="1" applyAlignment="1" applyProtection="1">
      <alignment horizontal="center" vertical="center" shrinkToFit="1"/>
      <protection locked="0"/>
    </xf>
    <xf numFmtId="178" fontId="5" fillId="0" borderId="30" xfId="0" applyNumberFormat="1" applyFont="1" applyFill="1" applyBorder="1" applyAlignment="1" applyProtection="1">
      <alignment horizontal="center" vertical="center" shrinkToFit="1"/>
      <protection locked="0"/>
    </xf>
    <xf numFmtId="178" fontId="5" fillId="0" borderId="31" xfId="0" applyNumberFormat="1" applyFont="1" applyFill="1" applyBorder="1" applyAlignment="1" applyProtection="1">
      <alignment horizontal="center" vertical="center" shrinkToFit="1"/>
      <protection locked="0"/>
    </xf>
    <xf numFmtId="177" fontId="5" fillId="0" borderId="36" xfId="0" applyNumberFormat="1" applyFont="1" applyFill="1" applyBorder="1" applyAlignment="1" applyProtection="1">
      <alignment horizontal="center" vertical="center" shrinkToFit="1"/>
      <protection locked="0"/>
    </xf>
    <xf numFmtId="177" fontId="5" fillId="0" borderId="37" xfId="0" applyNumberFormat="1" applyFont="1" applyFill="1" applyBorder="1" applyAlignment="1" applyProtection="1">
      <alignment horizontal="center" vertical="center" shrinkToFit="1"/>
      <protection locked="0"/>
    </xf>
    <xf numFmtId="177" fontId="5" fillId="0" borderId="38" xfId="0" applyNumberFormat="1" applyFont="1" applyFill="1" applyBorder="1" applyAlignment="1" applyProtection="1">
      <alignment horizontal="center" vertical="center" shrinkToFit="1"/>
      <protection locked="0"/>
    </xf>
    <xf numFmtId="177" fontId="5" fillId="0" borderId="39" xfId="0" applyNumberFormat="1" applyFont="1" applyFill="1" applyBorder="1" applyAlignment="1" applyProtection="1">
      <alignment horizontal="center" vertical="center" shrinkToFit="1"/>
      <protection locked="0"/>
    </xf>
    <xf numFmtId="177" fontId="5" fillId="6" borderId="4" xfId="0" applyNumberFormat="1" applyFont="1" applyFill="1" applyBorder="1" applyAlignment="1" applyProtection="1">
      <alignment horizontal="center" vertical="center" shrinkToFit="1"/>
      <protection locked="0"/>
    </xf>
    <xf numFmtId="177" fontId="5" fillId="6" borderId="40" xfId="0" applyNumberFormat="1" applyFont="1" applyFill="1" applyBorder="1" applyAlignment="1" applyProtection="1">
      <alignment horizontal="center" vertical="center" shrinkToFit="1"/>
      <protection locked="0"/>
    </xf>
    <xf numFmtId="177" fontId="5" fillId="6" borderId="34" xfId="0" applyNumberFormat="1" applyFont="1" applyFill="1" applyBorder="1" applyAlignment="1" applyProtection="1">
      <alignment horizontal="center" vertical="center" shrinkToFit="1"/>
      <protection locked="0"/>
    </xf>
    <xf numFmtId="177" fontId="5" fillId="6" borderId="35" xfId="0" applyNumberFormat="1" applyFont="1" applyFill="1" applyBorder="1" applyAlignment="1" applyProtection="1">
      <alignment horizontal="center" vertical="center" shrinkToFit="1"/>
      <protection locked="0"/>
    </xf>
    <xf numFmtId="177" fontId="5" fillId="0" borderId="7" xfId="0" applyNumberFormat="1" applyFont="1" applyFill="1" applyBorder="1" applyAlignment="1" applyProtection="1">
      <alignment horizontal="center" vertical="center" shrinkToFit="1"/>
      <protection locked="0"/>
    </xf>
    <xf numFmtId="177" fontId="5" fillId="0" borderId="25" xfId="0" applyNumberFormat="1" applyFont="1" applyFill="1" applyBorder="1" applyAlignment="1" applyProtection="1">
      <alignment horizontal="center" vertical="center" shrinkToFit="1"/>
      <protection locked="0"/>
    </xf>
    <xf numFmtId="179" fontId="5" fillId="0" borderId="30" xfId="0" applyNumberFormat="1" applyFont="1" applyFill="1" applyBorder="1" applyAlignment="1" applyProtection="1">
      <alignment horizontal="center" vertical="center" shrinkToFit="1"/>
      <protection locked="0"/>
    </xf>
    <xf numFmtId="179" fontId="5" fillId="0" borderId="31" xfId="0" applyNumberFormat="1" applyFont="1" applyFill="1" applyBorder="1" applyAlignment="1" applyProtection="1">
      <alignment horizontal="center" vertical="center" shrinkToFit="1"/>
      <protection locked="0"/>
    </xf>
    <xf numFmtId="177" fontId="5" fillId="6" borderId="7" xfId="0" applyNumberFormat="1" applyFont="1" applyFill="1" applyBorder="1" applyAlignment="1" applyProtection="1">
      <alignment horizontal="center" vertical="center" shrinkToFit="1"/>
      <protection locked="0"/>
    </xf>
    <xf numFmtId="177" fontId="5" fillId="6" borderId="25" xfId="0" applyNumberFormat="1" applyFont="1" applyFill="1" applyBorder="1" applyAlignment="1" applyProtection="1">
      <alignment horizontal="center" vertical="center" shrinkToFit="1"/>
      <protection locked="0"/>
    </xf>
    <xf numFmtId="177" fontId="5" fillId="6" borderId="32" xfId="0" applyNumberFormat="1" applyFont="1" applyFill="1" applyBorder="1" applyAlignment="1" applyProtection="1">
      <alignment horizontal="center" vertical="center" shrinkToFit="1"/>
      <protection locked="0"/>
    </xf>
    <xf numFmtId="177" fontId="5" fillId="6" borderId="33" xfId="0" applyNumberFormat="1" applyFont="1" applyFill="1" applyBorder="1" applyAlignment="1" applyProtection="1">
      <alignment horizontal="center" vertical="center" shrinkToFit="1"/>
      <protection locked="0"/>
    </xf>
    <xf numFmtId="179" fontId="5" fillId="0" borderId="28" xfId="0" applyNumberFormat="1" applyFont="1" applyFill="1" applyBorder="1" applyAlignment="1" applyProtection="1">
      <alignment horizontal="center" vertical="center" shrinkToFit="1"/>
      <protection locked="0"/>
    </xf>
    <xf numFmtId="179" fontId="5" fillId="0" borderId="124" xfId="0" applyNumberFormat="1" applyFont="1" applyFill="1" applyBorder="1" applyAlignment="1" applyProtection="1">
      <alignment horizontal="center" vertical="center" shrinkToFit="1"/>
      <protection locked="0"/>
    </xf>
    <xf numFmtId="178" fontId="5" fillId="0" borderId="28" xfId="0" applyNumberFormat="1" applyFont="1" applyFill="1" applyBorder="1" applyAlignment="1" applyProtection="1">
      <alignment horizontal="center" vertical="center" shrinkToFit="1"/>
      <protection locked="0"/>
    </xf>
    <xf numFmtId="178" fontId="5" fillId="0" borderId="29" xfId="0" applyNumberFormat="1" applyFont="1" applyFill="1" applyBorder="1" applyAlignment="1" applyProtection="1">
      <alignment horizontal="center" vertical="center" shrinkToFit="1"/>
      <protection locked="0"/>
    </xf>
    <xf numFmtId="178" fontId="5" fillId="6" borderId="28" xfId="0" applyNumberFormat="1" applyFont="1" applyFill="1" applyBorder="1" applyAlignment="1" applyProtection="1">
      <alignment horizontal="center" vertical="center" shrinkToFit="1"/>
      <protection locked="0"/>
    </xf>
    <xf numFmtId="178" fontId="5" fillId="6" borderId="29" xfId="0" applyNumberFormat="1" applyFont="1" applyFill="1" applyBorder="1" applyAlignment="1" applyProtection="1">
      <alignment horizontal="center" vertical="center" shrinkToFit="1"/>
      <protection locked="0"/>
    </xf>
    <xf numFmtId="180" fontId="5" fillId="6" borderId="30" xfId="0" applyNumberFormat="1" applyFont="1" applyFill="1" applyBorder="1" applyAlignment="1" applyProtection="1">
      <alignment horizontal="center" vertical="center" shrinkToFit="1"/>
      <protection locked="0"/>
    </xf>
    <xf numFmtId="180" fontId="5" fillId="6" borderId="31" xfId="0" applyNumberFormat="1" applyFont="1" applyFill="1" applyBorder="1" applyAlignment="1" applyProtection="1">
      <alignment horizontal="center" vertical="center" shrinkToFit="1"/>
      <protection locked="0"/>
    </xf>
    <xf numFmtId="0" fontId="10" fillId="5" borderId="69" xfId="0" applyFont="1" applyFill="1" applyBorder="1" applyAlignment="1" applyProtection="1">
      <alignment horizontal="center" vertical="center"/>
    </xf>
    <xf numFmtId="0" fontId="10" fillId="5" borderId="70" xfId="0" applyFont="1" applyFill="1" applyBorder="1" applyAlignment="1" applyProtection="1">
      <alignment horizontal="center" vertical="center"/>
    </xf>
    <xf numFmtId="0" fontId="10" fillId="5" borderId="41" xfId="0" applyFont="1" applyFill="1" applyBorder="1" applyAlignment="1" applyProtection="1">
      <alignment horizontal="center" vertical="center"/>
    </xf>
    <xf numFmtId="0" fontId="10" fillId="5" borderId="42"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shrinkToFit="1"/>
      <protection locked="0"/>
    </xf>
    <xf numFmtId="0" fontId="4" fillId="3" borderId="45" xfId="0" applyFont="1" applyFill="1" applyBorder="1" applyAlignment="1" applyProtection="1">
      <alignment horizontal="center" vertical="center"/>
    </xf>
    <xf numFmtId="0" fontId="4" fillId="3" borderId="46"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47" xfId="0" applyFont="1" applyFill="1" applyBorder="1" applyAlignment="1" applyProtection="1">
      <alignment horizontal="center" vertical="center"/>
    </xf>
    <xf numFmtId="0" fontId="4" fillId="3" borderId="41"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177" fontId="5" fillId="0" borderId="40" xfId="0" applyNumberFormat="1"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xf>
    <xf numFmtId="0" fontId="4" fillId="3" borderId="49" xfId="0" applyFont="1" applyFill="1" applyBorder="1" applyAlignment="1" applyProtection="1">
      <alignment horizontal="center" vertical="center"/>
    </xf>
    <xf numFmtId="0" fontId="4" fillId="3" borderId="50" xfId="0" applyFont="1" applyFill="1" applyBorder="1" applyAlignment="1" applyProtection="1">
      <alignment horizontal="center" vertical="center"/>
    </xf>
    <xf numFmtId="40" fontId="5" fillId="0" borderId="5" xfId="2" applyNumberFormat="1" applyFont="1" applyFill="1" applyBorder="1" applyAlignment="1" applyProtection="1">
      <alignment horizontal="center" vertical="center" shrinkToFit="1"/>
      <protection locked="0"/>
    </xf>
    <xf numFmtId="40" fontId="5" fillId="0" borderId="54" xfId="2" applyNumberFormat="1" applyFont="1" applyFill="1" applyBorder="1" applyAlignment="1" applyProtection="1">
      <alignment horizontal="center" vertical="center" shrinkToFit="1"/>
      <protection locked="0"/>
    </xf>
    <xf numFmtId="0" fontId="5" fillId="0" borderId="55"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0" fontId="5" fillId="0" borderId="53"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wrapText="1" shrinkToFit="1"/>
    </xf>
    <xf numFmtId="0" fontId="4" fillId="3" borderId="58" xfId="0" applyFont="1" applyFill="1" applyBorder="1" applyAlignment="1" applyProtection="1">
      <alignment horizontal="center" vertical="center" wrapText="1" shrinkToFit="1"/>
    </xf>
    <xf numFmtId="0" fontId="4" fillId="3" borderId="9" xfId="0" applyFont="1" applyFill="1" applyBorder="1" applyAlignment="1" applyProtection="1">
      <alignment horizontal="center" vertical="center" wrapText="1" shrinkToFit="1"/>
    </xf>
    <xf numFmtId="0" fontId="4" fillId="3" borderId="47" xfId="0" applyFont="1" applyFill="1" applyBorder="1" applyAlignment="1" applyProtection="1">
      <alignment horizontal="center" vertical="center" wrapText="1" shrinkToFit="1"/>
    </xf>
    <xf numFmtId="0" fontId="4" fillId="3" borderId="10" xfId="0" applyFont="1" applyFill="1" applyBorder="1" applyAlignment="1" applyProtection="1">
      <alignment horizontal="center" vertical="center" wrapText="1" shrinkToFit="1"/>
    </xf>
    <xf numFmtId="0" fontId="4" fillId="3" borderId="59" xfId="0" applyFont="1" applyFill="1" applyBorder="1" applyAlignment="1" applyProtection="1">
      <alignment horizontal="center" vertical="center" wrapText="1" shrinkToFit="1"/>
    </xf>
    <xf numFmtId="40" fontId="5" fillId="0" borderId="32" xfId="2" applyNumberFormat="1" applyFont="1" applyFill="1" applyBorder="1" applyAlignment="1" applyProtection="1">
      <alignment horizontal="right" vertical="center" shrinkToFit="1"/>
      <protection locked="0"/>
    </xf>
    <xf numFmtId="40" fontId="5" fillId="0" borderId="25" xfId="2" applyNumberFormat="1" applyFont="1" applyFill="1" applyBorder="1" applyAlignment="1" applyProtection="1">
      <alignment horizontal="right" vertical="center" shrinkToFit="1"/>
      <protection locked="0"/>
    </xf>
    <xf numFmtId="0" fontId="5" fillId="0" borderId="5" xfId="0" applyFont="1" applyBorder="1" applyAlignment="1" applyProtection="1">
      <alignment horizontal="center" vertical="center"/>
      <protection locked="0"/>
    </xf>
    <xf numFmtId="9" fontId="5" fillId="0" borderId="60" xfId="0" applyNumberFormat="1"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32" xfId="0" applyFont="1" applyFill="1" applyBorder="1" applyAlignment="1" applyProtection="1">
      <alignment horizontal="left" vertical="center" shrinkToFit="1"/>
      <protection locked="0"/>
    </xf>
    <xf numFmtId="0" fontId="5" fillId="0" borderId="62" xfId="0" applyFont="1" applyFill="1" applyBorder="1" applyAlignment="1" applyProtection="1">
      <alignment horizontal="left" vertical="center" shrinkToFit="1"/>
      <protection locked="0"/>
    </xf>
    <xf numFmtId="0" fontId="5" fillId="0" borderId="63"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wrapText="1"/>
      <protection locked="0"/>
    </xf>
    <xf numFmtId="0" fontId="5" fillId="0" borderId="64"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left" vertical="center" wrapText="1"/>
      <protection locked="0"/>
    </xf>
    <xf numFmtId="0" fontId="5" fillId="0" borderId="52"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center" vertical="center" shrinkToFit="1"/>
      <protection locked="0"/>
    </xf>
    <xf numFmtId="0" fontId="5" fillId="0" borderId="62" xfId="0" applyFont="1" applyFill="1" applyBorder="1" applyAlignment="1" applyProtection="1">
      <alignment horizontal="center" vertical="center" shrinkToFit="1"/>
      <protection locked="0"/>
    </xf>
    <xf numFmtId="0" fontId="5" fillId="0" borderId="63" xfId="0" applyFont="1" applyFill="1" applyBorder="1" applyAlignment="1" applyProtection="1">
      <alignment horizontal="center" vertical="center" shrinkToFit="1"/>
      <protection locked="0"/>
    </xf>
    <xf numFmtId="9" fontId="5" fillId="0" borderId="60" xfId="1" applyFont="1" applyFill="1" applyBorder="1" applyAlignment="1" applyProtection="1">
      <alignment horizontal="center" vertical="center" shrinkToFit="1"/>
      <protection locked="0"/>
    </xf>
    <xf numFmtId="9" fontId="5" fillId="0" borderId="45" xfId="1" applyFont="1" applyFill="1" applyBorder="1" applyAlignment="1" applyProtection="1">
      <alignment horizontal="center" vertical="center" shrinkToFit="1"/>
      <protection locked="0"/>
    </xf>
    <xf numFmtId="0" fontId="6" fillId="3" borderId="60" xfId="0" applyFont="1" applyFill="1" applyBorder="1" applyAlignment="1" applyProtection="1">
      <alignment horizontal="center" vertical="center" wrapText="1" shrinkToFit="1"/>
    </xf>
    <xf numFmtId="0" fontId="6" fillId="3" borderId="45" xfId="0" applyFont="1" applyFill="1" applyBorder="1" applyAlignment="1" applyProtection="1">
      <alignment horizontal="center" vertical="center" wrapText="1" shrinkToFit="1"/>
    </xf>
    <xf numFmtId="9" fontId="5" fillId="0" borderId="66" xfId="1" applyFont="1" applyFill="1" applyBorder="1" applyAlignment="1" applyProtection="1">
      <alignment horizontal="center" vertical="center" shrinkToFit="1"/>
      <protection locked="0"/>
    </xf>
    <xf numFmtId="0" fontId="6" fillId="3" borderId="60" xfId="0" applyFont="1" applyFill="1" applyBorder="1" applyAlignment="1" applyProtection="1">
      <alignment horizontal="distributed" vertical="center" wrapText="1" shrinkToFit="1"/>
    </xf>
    <xf numFmtId="0" fontId="6" fillId="3" borderId="66" xfId="0" applyFont="1" applyFill="1" applyBorder="1" applyAlignment="1" applyProtection="1">
      <alignment horizontal="distributed" vertical="center" wrapText="1" shrinkToFit="1"/>
    </xf>
    <xf numFmtId="9" fontId="5" fillId="0" borderId="60" xfId="1" applyFont="1" applyFill="1" applyBorder="1" applyAlignment="1" applyProtection="1">
      <alignment horizontal="right" vertical="center" shrinkToFit="1"/>
      <protection locked="0"/>
    </xf>
    <xf numFmtId="9" fontId="5" fillId="0" borderId="66" xfId="1" applyFont="1" applyFill="1" applyBorder="1" applyAlignment="1" applyProtection="1">
      <alignment horizontal="right" vertical="center" shrinkToFit="1"/>
      <protection locked="0"/>
    </xf>
    <xf numFmtId="0" fontId="4" fillId="3" borderId="67" xfId="0" applyFont="1" applyFill="1" applyBorder="1" applyAlignment="1" applyProtection="1">
      <alignment horizontal="center" vertical="center"/>
    </xf>
    <xf numFmtId="0" fontId="0" fillId="3" borderId="68" xfId="0" applyFill="1" applyBorder="1" applyAlignment="1" applyProtection="1">
      <alignment horizontal="center" vertical="center"/>
    </xf>
    <xf numFmtId="0" fontId="5" fillId="0" borderId="36" xfId="0" applyFont="1" applyFill="1" applyBorder="1" applyAlignment="1" applyProtection="1">
      <alignment horizontal="center" vertical="center" shrinkToFit="1"/>
      <protection locked="0"/>
    </xf>
    <xf numFmtId="0" fontId="5" fillId="0" borderId="51" xfId="0" applyFont="1" applyFill="1" applyBorder="1" applyAlignment="1" applyProtection="1">
      <alignment horizontal="center" vertical="center" shrinkToFit="1"/>
      <protection locked="0"/>
    </xf>
    <xf numFmtId="0" fontId="5" fillId="0" borderId="59"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shrinkToFit="1"/>
    </xf>
    <xf numFmtId="0" fontId="4" fillId="3" borderId="46" xfId="0" applyFont="1" applyFill="1" applyBorder="1" applyAlignment="1" applyProtection="1">
      <alignment horizontal="center" vertical="center" shrinkToFit="1"/>
    </xf>
    <xf numFmtId="0" fontId="4" fillId="3" borderId="61" xfId="0" applyFont="1" applyFill="1" applyBorder="1" applyAlignment="1" applyProtection="1">
      <alignment horizontal="center" vertical="center" shrinkToFit="1"/>
    </xf>
    <xf numFmtId="0" fontId="10" fillId="5" borderId="48" xfId="0" applyFont="1" applyFill="1" applyBorder="1" applyAlignment="1" applyProtection="1">
      <alignment horizontal="center" vertical="center"/>
    </xf>
    <xf numFmtId="0" fontId="10" fillId="5" borderId="45" xfId="0" applyFont="1" applyFill="1" applyBorder="1" applyAlignment="1" applyProtection="1">
      <alignment horizontal="center" vertical="center"/>
    </xf>
    <xf numFmtId="0" fontId="10" fillId="5" borderId="46" xfId="0" applyFont="1" applyFill="1" applyBorder="1" applyAlignment="1" applyProtection="1">
      <alignment horizontal="center" vertical="center"/>
    </xf>
    <xf numFmtId="0" fontId="4" fillId="3" borderId="8" xfId="0" applyFont="1" applyFill="1" applyBorder="1" applyAlignment="1" applyProtection="1">
      <alignment horizontal="center" vertical="center" shrinkToFit="1"/>
    </xf>
    <xf numFmtId="0" fontId="4" fillId="3" borderId="58"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shrinkToFit="1"/>
    </xf>
    <xf numFmtId="0" fontId="4" fillId="3" borderId="47" xfId="0" applyFont="1" applyFill="1" applyBorder="1" applyAlignment="1" applyProtection="1">
      <alignment horizontal="center" vertical="center" shrinkToFit="1"/>
    </xf>
    <xf numFmtId="0" fontId="4" fillId="3" borderId="10" xfId="0" applyFont="1" applyFill="1" applyBorder="1" applyAlignment="1" applyProtection="1">
      <alignment horizontal="center" vertical="center" shrinkToFit="1"/>
    </xf>
    <xf numFmtId="0" fontId="4" fillId="3" borderId="59" xfId="0" applyFont="1" applyFill="1" applyBorder="1" applyAlignment="1" applyProtection="1">
      <alignment horizontal="center" vertical="center" shrinkToFit="1"/>
    </xf>
    <xf numFmtId="0" fontId="4" fillId="3" borderId="28" xfId="0" applyFont="1" applyFill="1" applyBorder="1" applyAlignment="1" applyProtection="1">
      <alignment horizontal="distributed" vertical="center" wrapText="1"/>
    </xf>
    <xf numFmtId="0" fontId="4" fillId="3" borderId="103" xfId="0" applyFont="1" applyFill="1" applyBorder="1" applyAlignment="1" applyProtection="1">
      <alignment horizontal="distributed" vertical="center" wrapText="1"/>
    </xf>
    <xf numFmtId="0" fontId="4" fillId="3" borderId="29" xfId="0" applyFont="1" applyFill="1" applyBorder="1" applyAlignment="1" applyProtection="1">
      <alignment horizontal="distributed" vertical="center" wrapText="1"/>
    </xf>
    <xf numFmtId="0" fontId="5" fillId="0" borderId="8" xfId="0" applyFont="1" applyFill="1" applyBorder="1" applyAlignment="1" applyProtection="1">
      <alignment horizontal="center" vertical="center" wrapText="1"/>
      <protection locked="0"/>
    </xf>
    <xf numFmtId="0" fontId="5" fillId="0" borderId="64" xfId="0" applyFont="1" applyFill="1" applyBorder="1" applyAlignment="1" applyProtection="1">
      <alignment horizontal="center" vertical="center" wrapText="1"/>
      <protection locked="0"/>
    </xf>
    <xf numFmtId="0" fontId="5" fillId="0" borderId="65"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0" borderId="32" xfId="0" applyFont="1" applyFill="1" applyBorder="1" applyAlignment="1" applyProtection="1">
      <alignment horizontal="right" vertical="center" shrinkToFit="1"/>
      <protection locked="0"/>
    </xf>
    <xf numFmtId="0" fontId="4" fillId="0" borderId="25" xfId="0" applyFont="1" applyFill="1" applyBorder="1" applyAlignment="1" applyProtection="1">
      <alignment horizontal="right" vertical="center" shrinkToFit="1"/>
      <protection locked="0"/>
    </xf>
    <xf numFmtId="0" fontId="0" fillId="3" borderId="71" xfId="0" applyFill="1" applyBorder="1" applyAlignment="1" applyProtection="1">
      <alignment horizontal="center" vertical="distributed" textRotation="255" justifyLastLine="1"/>
    </xf>
    <xf numFmtId="0" fontId="0" fillId="3" borderId="72" xfId="0" applyFill="1" applyBorder="1" applyAlignment="1" applyProtection="1">
      <alignment horizontal="center" vertical="distributed" textRotation="255" justifyLastLine="1"/>
    </xf>
    <xf numFmtId="0" fontId="0" fillId="3" borderId="73" xfId="0" applyFill="1" applyBorder="1" applyAlignment="1" applyProtection="1">
      <alignment horizontal="center" vertical="distributed" textRotation="255" justifyLastLine="1"/>
    </xf>
    <xf numFmtId="0" fontId="0" fillId="3" borderId="74" xfId="0" applyFill="1" applyBorder="1" applyAlignment="1" applyProtection="1">
      <alignment horizontal="center" vertical="distributed" textRotation="255" justifyLastLine="1"/>
    </xf>
    <xf numFmtId="0" fontId="0" fillId="3" borderId="75" xfId="0" applyFill="1" applyBorder="1" applyAlignment="1" applyProtection="1">
      <alignment horizontal="center" vertical="distributed" textRotation="255" justifyLastLine="1"/>
    </xf>
    <xf numFmtId="0" fontId="0" fillId="3" borderId="57" xfId="0" applyFill="1" applyBorder="1" applyAlignment="1" applyProtection="1">
      <alignment horizontal="center" vertical="distributed" textRotation="255" justifyLastLine="1"/>
    </xf>
    <xf numFmtId="0" fontId="0" fillId="3" borderId="76" xfId="0" applyFill="1" applyBorder="1" applyAlignment="1" applyProtection="1">
      <alignment horizontal="center" vertical="center"/>
    </xf>
    <xf numFmtId="0" fontId="0" fillId="3" borderId="77" xfId="0" applyFill="1" applyBorder="1" applyAlignment="1" applyProtection="1">
      <alignment horizontal="center" vertical="center"/>
    </xf>
    <xf numFmtId="0" fontId="0" fillId="3" borderId="78" xfId="0" applyFill="1" applyBorder="1" applyAlignment="1" applyProtection="1">
      <alignment horizontal="center" vertical="center"/>
    </xf>
    <xf numFmtId="0" fontId="0" fillId="3" borderId="79" xfId="0" applyFill="1" applyBorder="1" applyAlignment="1" applyProtection="1">
      <alignment horizontal="center" vertical="center"/>
    </xf>
    <xf numFmtId="0" fontId="0" fillId="3" borderId="80" xfId="0" applyFill="1" applyBorder="1" applyAlignment="1" applyProtection="1">
      <alignment horizontal="center" vertical="center"/>
    </xf>
    <xf numFmtId="0" fontId="0" fillId="3" borderId="81" xfId="0" applyFill="1" applyBorder="1" applyAlignment="1" applyProtection="1">
      <alignment horizontal="center" vertical="center"/>
    </xf>
    <xf numFmtId="0" fontId="0" fillId="3" borderId="72" xfId="0" applyFill="1" applyBorder="1" applyAlignment="1" applyProtection="1">
      <alignment horizontal="center" vertical="center"/>
    </xf>
    <xf numFmtId="0" fontId="0" fillId="3" borderId="69"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42" xfId="0" applyFill="1" applyBorder="1" applyAlignment="1" applyProtection="1">
      <alignment horizontal="center" vertical="center"/>
    </xf>
    <xf numFmtId="0" fontId="0" fillId="3" borderId="82" xfId="0" applyFill="1" applyBorder="1" applyAlignment="1" applyProtection="1">
      <alignment horizontal="center" vertical="center"/>
    </xf>
    <xf numFmtId="0" fontId="5" fillId="0" borderId="56" xfId="0" applyFont="1" applyFill="1" applyBorder="1" applyAlignment="1" applyProtection="1">
      <alignment horizontal="center" vertical="center" shrinkToFit="1"/>
      <protection locked="0"/>
    </xf>
    <xf numFmtId="0" fontId="5" fillId="0" borderId="83" xfId="0" applyFont="1" applyFill="1" applyBorder="1" applyAlignment="1" applyProtection="1">
      <alignment horizontal="center" vertical="center" shrinkToFit="1"/>
      <protection locked="0"/>
    </xf>
    <xf numFmtId="0" fontId="0" fillId="3" borderId="6" xfId="0" applyFill="1" applyBorder="1" applyAlignment="1" applyProtection="1">
      <alignment horizontal="center" vertical="center"/>
    </xf>
    <xf numFmtId="0" fontId="5" fillId="0" borderId="7"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0" fillId="3" borderId="84" xfId="0" applyFill="1" applyBorder="1" applyAlignment="1" applyProtection="1">
      <alignment horizontal="center" vertical="distributed" textRotation="255" justifyLastLine="1"/>
    </xf>
    <xf numFmtId="0" fontId="0" fillId="3" borderId="85" xfId="0" applyFill="1" applyBorder="1" applyAlignment="1" applyProtection="1">
      <alignment horizontal="center" vertical="distributed" textRotation="255" justifyLastLine="1"/>
    </xf>
    <xf numFmtId="0" fontId="9" fillId="0" borderId="86" xfId="0" applyFont="1" applyFill="1" applyBorder="1" applyAlignment="1" applyProtection="1">
      <alignment horizontal="left" vertical="center" shrinkToFit="1"/>
      <protection locked="0"/>
    </xf>
    <xf numFmtId="0" fontId="9" fillId="0" borderId="87" xfId="0" applyFont="1" applyFill="1" applyBorder="1" applyAlignment="1" applyProtection="1">
      <alignment horizontal="left" vertical="center" shrinkToFit="1"/>
      <protection locked="0"/>
    </xf>
    <xf numFmtId="0" fontId="9" fillId="0" borderId="85"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74" xfId="0" applyFont="1" applyFill="1" applyBorder="1" applyAlignment="1" applyProtection="1">
      <alignment horizontal="left" vertical="top" wrapText="1"/>
      <protection locked="0"/>
    </xf>
    <xf numFmtId="0" fontId="4" fillId="0" borderId="56" xfId="0" applyFont="1" applyFill="1" applyBorder="1" applyAlignment="1" applyProtection="1">
      <alignment horizontal="left" vertical="top" wrapText="1"/>
      <protection locked="0"/>
    </xf>
    <xf numFmtId="0" fontId="4" fillId="0" borderId="44" xfId="0" applyFont="1" applyFill="1" applyBorder="1" applyAlignment="1" applyProtection="1">
      <alignment horizontal="left" vertical="top" wrapText="1"/>
      <protection locked="0"/>
    </xf>
    <xf numFmtId="0" fontId="4" fillId="0" borderId="57" xfId="0" applyFont="1" applyFill="1" applyBorder="1" applyAlignment="1" applyProtection="1">
      <alignment horizontal="left" vertical="top" wrapText="1"/>
      <protection locked="0"/>
    </xf>
    <xf numFmtId="0" fontId="0" fillId="3" borderId="88" xfId="0" applyFill="1" applyBorder="1" applyAlignment="1" applyProtection="1">
      <alignment horizontal="center" vertical="distributed" textRotation="255" justifyLastLine="1"/>
    </xf>
    <xf numFmtId="0" fontId="0" fillId="3" borderId="42" xfId="0" applyFill="1" applyBorder="1" applyAlignment="1" applyProtection="1">
      <alignment horizontal="center" vertical="distributed" textRotation="255" justifyLastLine="1"/>
    </xf>
    <xf numFmtId="0" fontId="4" fillId="0" borderId="69"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0" borderId="42" xfId="0" applyFont="1" applyFill="1" applyBorder="1" applyAlignment="1" applyProtection="1">
      <alignment horizontal="left" vertical="top" wrapText="1"/>
      <protection locked="0"/>
    </xf>
    <xf numFmtId="0" fontId="1" fillId="3" borderId="89" xfId="0" applyFont="1" applyFill="1" applyBorder="1" applyAlignment="1" applyProtection="1">
      <alignment horizontal="center" vertical="distributed" textRotation="255" justifyLastLine="1"/>
    </xf>
    <xf numFmtId="0" fontId="1" fillId="3" borderId="90" xfId="0" applyFont="1" applyFill="1" applyBorder="1" applyAlignment="1" applyProtection="1">
      <alignment horizontal="center" vertical="distributed" textRotation="255" justifyLastLine="1"/>
    </xf>
    <xf numFmtId="0" fontId="1" fillId="3" borderId="91" xfId="0" applyFont="1" applyFill="1" applyBorder="1" applyAlignment="1" applyProtection="1">
      <alignment horizontal="center" vertical="distributed" textRotation="255" justifyLastLine="1"/>
    </xf>
    <xf numFmtId="0" fontId="4" fillId="3" borderId="92" xfId="0" applyFont="1" applyFill="1" applyBorder="1" applyAlignment="1" applyProtection="1">
      <alignment horizontal="distributed" vertical="center"/>
    </xf>
    <xf numFmtId="0" fontId="4" fillId="3" borderId="93" xfId="0" applyFont="1" applyFill="1" applyBorder="1" applyAlignment="1" applyProtection="1">
      <alignment horizontal="distributed" vertical="center"/>
    </xf>
    <xf numFmtId="0" fontId="4" fillId="3" borderId="94" xfId="0" applyFont="1" applyFill="1" applyBorder="1" applyAlignment="1" applyProtection="1">
      <alignment horizontal="distributed" vertical="center"/>
    </xf>
    <xf numFmtId="0" fontId="4" fillId="3" borderId="14" xfId="0" applyFont="1" applyFill="1" applyBorder="1" applyAlignment="1" applyProtection="1">
      <alignment horizontal="distributed" vertical="center"/>
    </xf>
    <xf numFmtId="0" fontId="9" fillId="3" borderId="95" xfId="0" applyFont="1" applyFill="1" applyBorder="1" applyAlignment="1" applyProtection="1">
      <alignment horizontal="center" vertical="center"/>
    </xf>
    <xf numFmtId="0" fontId="9" fillId="3" borderId="96" xfId="0" applyFont="1" applyFill="1" applyBorder="1" applyAlignment="1" applyProtection="1">
      <alignment horizontal="center" vertical="center"/>
    </xf>
    <xf numFmtId="0" fontId="9" fillId="3" borderId="97" xfId="0" applyFont="1" applyFill="1" applyBorder="1" applyAlignment="1" applyProtection="1">
      <alignment horizontal="center" vertical="center"/>
    </xf>
    <xf numFmtId="0" fontId="0" fillId="3" borderId="71" xfId="0" applyFill="1" applyBorder="1" applyAlignment="1" applyProtection="1">
      <alignment horizontal="distributed" vertical="center" wrapText="1"/>
    </xf>
    <xf numFmtId="0" fontId="0" fillId="3" borderId="81" xfId="0" applyFill="1" applyBorder="1" applyAlignment="1" applyProtection="1">
      <alignment horizontal="distributed" vertical="center" wrapText="1"/>
    </xf>
    <xf numFmtId="0" fontId="0" fillId="3" borderId="81" xfId="0" applyFill="1" applyBorder="1" applyAlignment="1" applyProtection="1">
      <alignment horizontal="distributed" vertical="center"/>
    </xf>
    <xf numFmtId="0" fontId="0" fillId="3" borderId="75" xfId="0" applyFill="1" applyBorder="1" applyAlignment="1" applyProtection="1">
      <alignment horizontal="distributed" vertical="center"/>
    </xf>
    <xf numFmtId="0" fontId="0" fillId="3" borderId="44" xfId="0" applyFill="1" applyBorder="1" applyAlignment="1" applyProtection="1">
      <alignment horizontal="distributed" vertical="center"/>
    </xf>
    <xf numFmtId="0" fontId="4" fillId="3" borderId="100" xfId="0" applyFont="1" applyFill="1" applyBorder="1" applyAlignment="1" applyProtection="1">
      <alignment horizontal="distributed" vertical="center" wrapText="1"/>
    </xf>
    <xf numFmtId="0" fontId="4" fillId="3" borderId="27" xfId="0" applyFont="1" applyFill="1" applyBorder="1" applyAlignment="1" applyProtection="1">
      <alignment horizontal="distributed" vertical="center" wrapText="1"/>
    </xf>
    <xf numFmtId="0" fontId="4" fillId="3" borderId="94" xfId="0" applyFont="1" applyFill="1" applyBorder="1" applyAlignment="1" applyProtection="1">
      <alignment horizontal="distributed" vertical="center" wrapText="1"/>
    </xf>
    <xf numFmtId="0" fontId="4" fillId="3" borderId="14" xfId="0" applyFont="1" applyFill="1" applyBorder="1" applyAlignment="1" applyProtection="1">
      <alignment horizontal="distributed" vertical="center" wrapText="1"/>
    </xf>
    <xf numFmtId="0" fontId="4" fillId="3" borderId="107" xfId="0" applyFont="1" applyFill="1" applyBorder="1" applyAlignment="1" applyProtection="1">
      <alignment horizontal="center" vertical="center" shrinkToFit="1"/>
    </xf>
    <xf numFmtId="0" fontId="4" fillId="3" borderId="36" xfId="0" applyFont="1" applyFill="1" applyBorder="1" applyAlignment="1" applyProtection="1">
      <alignment horizontal="center" vertical="center" shrinkToFit="1"/>
    </xf>
    <xf numFmtId="0" fontId="5" fillId="0" borderId="10" xfId="0" applyFont="1" applyFill="1" applyBorder="1" applyAlignment="1" applyProtection="1">
      <alignment horizontal="left" vertical="center" shrinkToFit="1"/>
    </xf>
    <xf numFmtId="0" fontId="5" fillId="0" borderId="51" xfId="0" applyFont="1" applyFill="1" applyBorder="1" applyAlignment="1" applyProtection="1">
      <alignment horizontal="left" vertical="center" shrinkToFit="1"/>
    </xf>
    <xf numFmtId="0" fontId="5" fillId="0" borderId="59" xfId="0" applyFont="1" applyFill="1" applyBorder="1" applyAlignment="1" applyProtection="1">
      <alignment horizontal="left" vertical="center" shrinkToFit="1"/>
    </xf>
    <xf numFmtId="176" fontId="5" fillId="0" borderId="87" xfId="0" applyNumberFormat="1" applyFont="1" applyFill="1" applyBorder="1" applyAlignment="1" applyProtection="1">
      <alignment horizontal="left" vertical="center" shrinkToFit="1"/>
    </xf>
    <xf numFmtId="176" fontId="5" fillId="0" borderId="108" xfId="0" applyNumberFormat="1" applyFont="1" applyFill="1" applyBorder="1" applyAlignment="1" applyProtection="1">
      <alignment horizontal="left" vertical="center" shrinkToFit="1"/>
    </xf>
    <xf numFmtId="0" fontId="6" fillId="3" borderId="9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4" fillId="3" borderId="106" xfId="0" applyFont="1" applyFill="1" applyBorder="1" applyAlignment="1" applyProtection="1">
      <alignment horizontal="distributed" vertical="center" wrapText="1"/>
    </xf>
    <xf numFmtId="0" fontId="4" fillId="3" borderId="20" xfId="0" applyFont="1" applyFill="1" applyBorder="1" applyAlignment="1" applyProtection="1">
      <alignment horizontal="distributed" vertical="center" wrapText="1"/>
    </xf>
    <xf numFmtId="49" fontId="5" fillId="0" borderId="64" xfId="0" applyNumberFormat="1" applyFont="1" applyFill="1" applyBorder="1" applyAlignment="1" applyProtection="1">
      <alignment horizontal="left" vertical="center" shrinkToFit="1"/>
      <protection locked="0"/>
    </xf>
    <xf numFmtId="49" fontId="5" fillId="0" borderId="105" xfId="0" applyNumberFormat="1" applyFont="1" applyFill="1" applyBorder="1" applyAlignment="1" applyProtection="1">
      <alignment horizontal="left" vertical="center" shrinkToFit="1"/>
      <protection locked="0"/>
    </xf>
    <xf numFmtId="49" fontId="5" fillId="0" borderId="51" xfId="0" applyNumberFormat="1" applyFont="1" applyFill="1" applyBorder="1" applyAlignment="1" applyProtection="1">
      <alignment horizontal="left" vertical="center" shrinkToFit="1"/>
      <protection locked="0"/>
    </xf>
    <xf numFmtId="0" fontId="0" fillId="0" borderId="51" xfId="0" applyBorder="1" applyAlignment="1" applyProtection="1">
      <alignment vertical="center" shrinkToFit="1"/>
      <protection locked="0"/>
    </xf>
    <xf numFmtId="0" fontId="0" fillId="0" borderId="37" xfId="0" applyBorder="1" applyAlignment="1" applyProtection="1">
      <alignment vertical="center" shrinkToFit="1"/>
      <protection locked="0"/>
    </xf>
    <xf numFmtId="0" fontId="17" fillId="0" borderId="8" xfId="4" applyFill="1" applyBorder="1" applyAlignment="1" applyProtection="1">
      <alignment horizontal="left" vertical="center" shrinkToFit="1"/>
      <protection locked="0"/>
    </xf>
    <xf numFmtId="0" fontId="8" fillId="0" borderId="64" xfId="0" applyFont="1" applyFill="1" applyBorder="1" applyAlignment="1" applyProtection="1">
      <alignment horizontal="left" vertical="center" shrinkToFit="1"/>
      <protection locked="0"/>
    </xf>
    <xf numFmtId="0" fontId="8" fillId="0" borderId="58"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vertical="center" shrinkToFit="1"/>
      <protection locked="0"/>
    </xf>
    <xf numFmtId="0" fontId="8" fillId="0" borderId="51" xfId="0" applyFont="1" applyFill="1" applyBorder="1" applyAlignment="1" applyProtection="1">
      <alignment horizontal="left" vertical="center" shrinkToFit="1"/>
      <protection locked="0"/>
    </xf>
    <xf numFmtId="0" fontId="8" fillId="0" borderId="59" xfId="0" applyFont="1" applyFill="1" applyBorder="1" applyAlignment="1" applyProtection="1">
      <alignment horizontal="left" vertical="center" shrinkToFit="1"/>
      <protection locked="0"/>
    </xf>
    <xf numFmtId="0" fontId="4" fillId="3" borderId="8" xfId="0" applyFont="1" applyFill="1" applyBorder="1" applyAlignment="1" applyProtection="1">
      <alignment horizontal="center" vertical="center" wrapText="1"/>
      <protection locked="0"/>
    </xf>
    <xf numFmtId="0" fontId="4" fillId="3" borderId="64" xfId="0" applyFont="1" applyFill="1" applyBorder="1" applyAlignment="1" applyProtection="1">
      <alignment horizontal="center" vertical="center" wrapText="1"/>
      <protection locked="0"/>
    </xf>
    <xf numFmtId="0" fontId="4" fillId="3" borderId="58"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51" xfId="0" applyFont="1" applyFill="1" applyBorder="1" applyAlignment="1" applyProtection="1">
      <alignment horizontal="center" vertical="center" wrapText="1"/>
      <protection locked="0"/>
    </xf>
    <xf numFmtId="0" fontId="4" fillId="3" borderId="59" xfId="0" applyFont="1" applyFill="1" applyBorder="1" applyAlignment="1" applyProtection="1">
      <alignment horizontal="center" vertical="center" wrapText="1"/>
      <protection locked="0"/>
    </xf>
    <xf numFmtId="38" fontId="5" fillId="0" borderId="8" xfId="2" applyFont="1" applyFill="1" applyBorder="1" applyAlignment="1" applyProtection="1">
      <alignment horizontal="center" vertical="center" shrinkToFit="1"/>
      <protection locked="0"/>
    </xf>
    <xf numFmtId="38" fontId="5" fillId="0" borderId="105" xfId="2" applyFont="1" applyFill="1" applyBorder="1" applyAlignment="1" applyProtection="1">
      <alignment horizontal="center" vertical="center" shrinkToFit="1"/>
      <protection locked="0"/>
    </xf>
    <xf numFmtId="38" fontId="5" fillId="0" borderId="10" xfId="2" applyFont="1" applyFill="1" applyBorder="1" applyAlignment="1" applyProtection="1">
      <alignment horizontal="center" vertical="center" shrinkToFit="1"/>
      <protection locked="0"/>
    </xf>
    <xf numFmtId="38" fontId="5" fillId="0" borderId="37" xfId="2" applyFont="1" applyFill="1" applyBorder="1" applyAlignment="1" applyProtection="1">
      <alignment horizontal="center" vertical="center" shrinkToFit="1"/>
      <protection locked="0"/>
    </xf>
    <xf numFmtId="0" fontId="9" fillId="3" borderId="98" xfId="0" applyFont="1" applyFill="1" applyBorder="1" applyAlignment="1" applyProtection="1">
      <alignment horizontal="center" vertical="center"/>
    </xf>
    <xf numFmtId="0" fontId="9" fillId="3" borderId="120" xfId="0" applyFont="1" applyFill="1" applyBorder="1" applyAlignment="1" applyProtection="1">
      <alignment horizontal="center" vertical="center"/>
    </xf>
    <xf numFmtId="0" fontId="19" fillId="0" borderId="86" xfId="0" applyFont="1" applyFill="1" applyBorder="1" applyAlignment="1" applyProtection="1">
      <alignment horizontal="left" vertical="center" wrapText="1"/>
      <protection locked="0"/>
    </xf>
    <xf numFmtId="0" fontId="19" fillId="0" borderId="87" xfId="0" applyFont="1" applyFill="1" applyBorder="1" applyAlignment="1" applyProtection="1">
      <alignment horizontal="left" vertical="center" wrapText="1"/>
      <protection locked="0"/>
    </xf>
    <xf numFmtId="0" fontId="19" fillId="0" borderId="121"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122" xfId="0" applyFont="1" applyFill="1" applyBorder="1" applyAlignment="1" applyProtection="1">
      <alignment horizontal="left" vertical="center" wrapText="1"/>
      <protection locked="0"/>
    </xf>
    <xf numFmtId="0" fontId="19" fillId="0" borderId="69" xfId="0" applyFont="1" applyFill="1" applyBorder="1" applyAlignment="1" applyProtection="1">
      <alignment horizontal="left" vertical="center" wrapText="1"/>
      <protection locked="0"/>
    </xf>
    <xf numFmtId="0" fontId="19" fillId="0" borderId="13" xfId="0" applyFont="1" applyFill="1" applyBorder="1" applyAlignment="1" applyProtection="1">
      <alignment horizontal="left" vertical="center" wrapText="1"/>
      <protection locked="0"/>
    </xf>
    <xf numFmtId="0" fontId="19" fillId="0" borderId="123" xfId="0" applyFont="1" applyFill="1" applyBorder="1" applyAlignment="1" applyProtection="1">
      <alignment horizontal="left" vertical="center" wrapText="1"/>
      <protection locked="0"/>
    </xf>
    <xf numFmtId="0" fontId="12" fillId="0" borderId="80" xfId="0" applyFont="1" applyFill="1" applyBorder="1" applyAlignment="1" applyProtection="1">
      <alignment horizontal="center" vertical="center" wrapText="1"/>
      <protection locked="0"/>
    </xf>
    <xf numFmtId="0" fontId="12" fillId="0" borderId="81" xfId="0" applyFont="1" applyFill="1" applyBorder="1" applyAlignment="1" applyProtection="1">
      <alignment horizontal="center" vertical="center" wrapText="1"/>
      <protection locked="0"/>
    </xf>
    <xf numFmtId="0" fontId="12" fillId="0" borderId="99" xfId="0" applyFont="1" applyFill="1" applyBorder="1" applyAlignment="1" applyProtection="1">
      <alignment horizontal="center" vertical="center" wrapText="1"/>
      <protection locked="0"/>
    </xf>
    <xf numFmtId="0" fontId="12" fillId="0" borderId="56"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center" vertical="center" wrapText="1"/>
      <protection locked="0"/>
    </xf>
    <xf numFmtId="0" fontId="12" fillId="0" borderId="53"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distributed" vertical="center" wrapText="1"/>
    </xf>
    <xf numFmtId="0" fontId="4" fillId="3" borderId="58" xfId="0" applyFont="1" applyFill="1" applyBorder="1" applyAlignment="1" applyProtection="1">
      <alignment horizontal="distributed" vertical="center" wrapText="1"/>
    </xf>
    <xf numFmtId="0" fontId="4" fillId="3" borderId="10" xfId="0" applyFont="1" applyFill="1" applyBorder="1" applyAlignment="1" applyProtection="1">
      <alignment horizontal="distributed" vertical="center" wrapText="1"/>
    </xf>
    <xf numFmtId="0" fontId="4" fillId="3" borderId="59" xfId="0" applyFont="1" applyFill="1" applyBorder="1" applyAlignment="1" applyProtection="1">
      <alignment horizontal="distributed" vertical="center" wrapText="1"/>
    </xf>
    <xf numFmtId="0" fontId="4" fillId="3" borderId="101" xfId="0" applyFont="1" applyFill="1" applyBorder="1" applyAlignment="1" applyProtection="1">
      <alignment horizontal="distributed" vertical="center" wrapText="1"/>
    </xf>
    <xf numFmtId="0" fontId="4" fillId="3" borderId="102" xfId="0" applyFont="1" applyFill="1" applyBorder="1" applyAlignment="1" applyProtection="1">
      <alignment horizontal="distributed" vertical="center" wrapText="1"/>
    </xf>
    <xf numFmtId="0" fontId="18" fillId="0" borderId="8" xfId="0" applyFont="1" applyFill="1" applyBorder="1" applyAlignment="1" applyProtection="1">
      <alignment horizontal="left" vertical="center" wrapText="1" shrinkToFit="1"/>
      <protection locked="0"/>
    </xf>
    <xf numFmtId="0" fontId="18" fillId="0" borderId="64" xfId="0" applyFont="1" applyFill="1" applyBorder="1" applyAlignment="1" applyProtection="1">
      <alignment horizontal="left" vertical="center" wrapText="1" shrinkToFit="1"/>
      <protection locked="0"/>
    </xf>
    <xf numFmtId="0" fontId="18" fillId="0" borderId="58" xfId="0" applyFont="1" applyFill="1" applyBorder="1" applyAlignment="1" applyProtection="1">
      <alignment horizontal="left" vertical="center" wrapText="1" shrinkToFit="1"/>
      <protection locked="0"/>
    </xf>
    <xf numFmtId="0" fontId="18" fillId="0" borderId="55" xfId="0" applyFont="1" applyFill="1" applyBorder="1" applyAlignment="1" applyProtection="1">
      <alignment horizontal="left" vertical="center" wrapText="1" shrinkToFit="1"/>
      <protection locked="0"/>
    </xf>
    <xf numFmtId="0" fontId="18" fillId="0" borderId="44" xfId="0" applyFont="1" applyFill="1" applyBorder="1" applyAlignment="1" applyProtection="1">
      <alignment horizontal="left" vertical="center" wrapText="1" shrinkToFit="1"/>
      <protection locked="0"/>
    </xf>
    <xf numFmtId="0" fontId="18" fillId="0" borderId="83" xfId="0" applyFont="1" applyFill="1" applyBorder="1" applyAlignment="1" applyProtection="1">
      <alignment horizontal="left" vertical="center" wrapText="1" shrinkToFit="1"/>
      <protection locked="0"/>
    </xf>
    <xf numFmtId="0" fontId="4" fillId="3" borderId="27" xfId="0" applyFont="1" applyFill="1" applyBorder="1" applyAlignment="1" applyProtection="1">
      <alignment horizontal="distributed" vertical="center"/>
      <protection locked="0"/>
    </xf>
    <xf numFmtId="0" fontId="4" fillId="3" borderId="102" xfId="0" applyFont="1" applyFill="1" applyBorder="1" applyAlignment="1" applyProtection="1">
      <alignment horizontal="distributed" vertical="center"/>
      <protection locked="0"/>
    </xf>
    <xf numFmtId="0" fontId="5" fillId="0" borderId="8"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center" vertical="top" textRotation="255" wrapText="1"/>
    </xf>
    <xf numFmtId="0" fontId="4" fillId="3" borderId="14" xfId="0" applyFont="1" applyFill="1" applyBorder="1" applyAlignment="1" applyProtection="1">
      <alignment horizontal="center" vertical="top" textRotation="255" wrapText="1"/>
    </xf>
    <xf numFmtId="0" fontId="4" fillId="3" borderId="47" xfId="0" applyFont="1" applyFill="1" applyBorder="1" applyAlignment="1" applyProtection="1">
      <alignment horizontal="center" vertical="top" textRotation="255" wrapText="1"/>
    </xf>
    <xf numFmtId="49" fontId="5" fillId="0" borderId="0" xfId="0" applyNumberFormat="1" applyFont="1" applyFill="1" applyBorder="1" applyAlignment="1" applyProtection="1">
      <alignment horizontal="left" vertical="center" shrinkToFit="1"/>
      <protection locked="0"/>
    </xf>
    <xf numFmtId="0" fontId="0" fillId="0" borderId="0" xfId="0" applyAlignment="1" applyProtection="1">
      <alignment vertical="center" shrinkToFit="1"/>
      <protection locked="0"/>
    </xf>
    <xf numFmtId="0" fontId="0" fillId="0" borderId="74" xfId="0" applyBorder="1" applyAlignment="1" applyProtection="1">
      <alignment vertical="center" shrinkToFit="1"/>
      <protection locked="0"/>
    </xf>
    <xf numFmtId="0" fontId="4" fillId="3" borderId="106" xfId="0" applyFont="1" applyFill="1" applyBorder="1" applyAlignment="1" applyProtection="1">
      <alignment horizontal="center" vertical="distributed" textRotation="255" wrapText="1" justifyLastLine="1"/>
    </xf>
    <xf numFmtId="0" fontId="4" fillId="3" borderId="100" xfId="0" applyFont="1" applyFill="1" applyBorder="1" applyAlignment="1" applyProtection="1">
      <alignment horizontal="center" vertical="distributed" textRotation="255" wrapText="1" justifyLastLine="1"/>
    </xf>
    <xf numFmtId="0" fontId="4" fillId="3" borderId="94" xfId="0" applyFont="1" applyFill="1" applyBorder="1" applyAlignment="1" applyProtection="1">
      <alignment horizontal="center" vertical="distributed" textRotation="255" wrapText="1" justifyLastLine="1"/>
    </xf>
    <xf numFmtId="0" fontId="5" fillId="0" borderId="105"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0" fillId="3" borderId="58" xfId="0" applyFill="1" applyBorder="1" applyProtection="1">
      <alignment vertical="center"/>
    </xf>
    <xf numFmtId="0" fontId="0" fillId="3" borderId="9" xfId="0" applyFill="1" applyBorder="1" applyProtection="1">
      <alignment vertical="center"/>
    </xf>
    <xf numFmtId="0" fontId="0" fillId="3" borderId="47" xfId="0" applyFill="1" applyBorder="1" applyProtection="1">
      <alignment vertical="center"/>
    </xf>
    <xf numFmtId="0" fontId="0" fillId="3" borderId="10" xfId="0" applyFill="1" applyBorder="1" applyProtection="1">
      <alignment vertical="center"/>
    </xf>
    <xf numFmtId="0" fontId="0" fillId="3" borderId="59" xfId="0" applyFill="1" applyBorder="1" applyProtection="1">
      <alignment vertical="center"/>
    </xf>
    <xf numFmtId="0" fontId="4" fillId="3" borderId="9" xfId="0" applyFont="1" applyFill="1" applyBorder="1" applyAlignment="1" applyProtection="1">
      <alignment horizontal="distributed" vertical="center" wrapText="1"/>
    </xf>
    <xf numFmtId="0" fontId="4" fillId="3" borderId="47" xfId="0" applyFont="1" applyFill="1" applyBorder="1" applyAlignment="1" applyProtection="1">
      <alignment horizontal="distributed" vertical="center" wrapText="1"/>
    </xf>
    <xf numFmtId="0" fontId="19" fillId="0" borderId="56" xfId="0" applyFont="1" applyFill="1" applyBorder="1" applyAlignment="1" applyProtection="1">
      <alignment horizontal="left" vertical="center" wrapText="1"/>
      <protection locked="0"/>
    </xf>
    <xf numFmtId="0" fontId="19" fillId="0" borderId="44" xfId="0" applyFont="1" applyFill="1" applyBorder="1" applyAlignment="1" applyProtection="1">
      <alignment horizontal="left" vertical="center" wrapText="1"/>
      <protection locked="0"/>
    </xf>
    <xf numFmtId="0" fontId="19" fillId="0" borderId="53" xfId="0" applyFont="1" applyFill="1" applyBorder="1" applyAlignment="1" applyProtection="1">
      <alignment horizontal="left" vertical="center" wrapText="1"/>
      <protection locked="0"/>
    </xf>
    <xf numFmtId="0" fontId="6" fillId="3" borderId="60" xfId="0" applyFont="1" applyFill="1" applyBorder="1" applyAlignment="1" applyProtection="1">
      <alignment horizontal="distributed" vertical="center" shrinkToFit="1"/>
    </xf>
    <xf numFmtId="0" fontId="6" fillId="3" borderId="66" xfId="0" applyFont="1" applyFill="1" applyBorder="1" applyAlignment="1" applyProtection="1">
      <alignment horizontal="distributed" vertical="center" shrinkToFit="1"/>
    </xf>
    <xf numFmtId="0" fontId="4" fillId="3" borderId="60" xfId="0" applyFont="1" applyFill="1" applyBorder="1" applyAlignment="1" applyProtection="1">
      <alignment horizontal="distributed" vertical="center" wrapText="1"/>
    </xf>
    <xf numFmtId="0" fontId="4" fillId="3" borderId="66" xfId="0" applyFont="1" applyFill="1" applyBorder="1" applyAlignment="1" applyProtection="1">
      <alignment horizontal="distributed" vertical="center" wrapText="1"/>
    </xf>
    <xf numFmtId="0" fontId="4" fillId="3" borderId="32" xfId="0" applyFont="1" applyFill="1" applyBorder="1" applyAlignment="1" applyProtection="1">
      <alignment horizontal="distributed" vertical="center"/>
    </xf>
    <xf numFmtId="0" fontId="4" fillId="3" borderId="25" xfId="0" applyFont="1" applyFill="1" applyBorder="1" applyAlignment="1" applyProtection="1">
      <alignment horizontal="distributed" vertical="center"/>
    </xf>
    <xf numFmtId="0" fontId="4" fillId="3" borderId="36" xfId="0" applyFont="1" applyFill="1" applyBorder="1" applyAlignment="1" applyProtection="1">
      <alignment horizontal="distributed" vertical="center" wrapText="1"/>
    </xf>
    <xf numFmtId="0" fontId="4" fillId="3" borderId="51" xfId="0" applyFont="1" applyFill="1" applyBorder="1" applyAlignment="1" applyProtection="1">
      <alignment horizontal="distributed" vertical="center" wrapText="1"/>
    </xf>
    <xf numFmtId="0" fontId="1" fillId="3" borderId="109" xfId="0" applyFont="1" applyFill="1" applyBorder="1" applyAlignment="1" applyProtection="1">
      <alignment horizontal="center" vertical="distributed" textRotation="255" justifyLastLine="1"/>
    </xf>
    <xf numFmtId="0" fontId="1" fillId="3" borderId="110" xfId="0" applyFont="1" applyFill="1" applyBorder="1" applyAlignment="1" applyProtection="1">
      <alignment horizontal="center" vertical="distributed" textRotation="255" justifyLastLine="1"/>
    </xf>
    <xf numFmtId="0" fontId="3" fillId="0" borderId="111" xfId="0" applyFont="1" applyFill="1" applyBorder="1" applyAlignment="1" applyProtection="1">
      <alignment horizontal="center" vertical="center"/>
      <protection locked="0"/>
    </xf>
    <xf numFmtId="0" fontId="3" fillId="0" borderId="112" xfId="0" applyFont="1" applyFill="1" applyBorder="1" applyAlignment="1" applyProtection="1">
      <alignment horizontal="center" vertical="center"/>
      <protection locked="0"/>
    </xf>
    <xf numFmtId="0" fontId="3" fillId="0" borderId="100"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113" xfId="0" applyFont="1" applyFill="1" applyBorder="1" applyAlignment="1" applyProtection="1">
      <alignment horizontal="center" vertical="center"/>
      <protection locked="0"/>
    </xf>
    <xf numFmtId="0" fontId="3" fillId="0" borderId="114" xfId="0" applyFont="1" applyFill="1" applyBorder="1" applyAlignment="1" applyProtection="1">
      <alignment horizontal="center" vertical="center"/>
      <protection locked="0"/>
    </xf>
    <xf numFmtId="0" fontId="14" fillId="0" borderId="60" xfId="0" applyNumberFormat="1" applyFont="1" applyFill="1" applyBorder="1" applyAlignment="1" applyProtection="1">
      <alignment horizontal="distributed" vertical="center" shrinkToFit="1"/>
    </xf>
    <xf numFmtId="0" fontId="14" fillId="0" borderId="45" xfId="0" applyNumberFormat="1" applyFont="1" applyFill="1" applyBorder="1" applyAlignment="1" applyProtection="1">
      <alignment horizontal="distributed" vertical="center" shrinkToFit="1"/>
    </xf>
    <xf numFmtId="0" fontId="14" fillId="0" borderId="66" xfId="0" applyNumberFormat="1" applyFont="1" applyFill="1" applyBorder="1" applyAlignment="1" applyProtection="1">
      <alignment horizontal="distributed" vertical="center" shrinkToFit="1"/>
    </xf>
    <xf numFmtId="0" fontId="1" fillId="0" borderId="115" xfId="0" applyFont="1" applyFill="1" applyBorder="1" applyAlignment="1" applyProtection="1">
      <alignment horizontal="distributed" vertical="center" justifyLastLine="1"/>
      <protection locked="0"/>
    </xf>
    <xf numFmtId="0" fontId="1" fillId="0" borderId="116" xfId="0" applyFont="1" applyFill="1" applyBorder="1" applyAlignment="1" applyProtection="1">
      <alignment horizontal="distributed" vertical="center" justifyLastLine="1"/>
      <protection locked="0"/>
    </xf>
    <xf numFmtId="0" fontId="0" fillId="3" borderId="117" xfId="0" applyFill="1" applyBorder="1" applyAlignment="1" applyProtection="1">
      <alignment horizontal="center" vertical="distributed" textRotation="255" justifyLastLine="1"/>
    </xf>
    <xf numFmtId="0" fontId="0" fillId="3" borderId="118" xfId="0" applyFill="1" applyBorder="1" applyAlignment="1" applyProtection="1">
      <alignment horizontal="center" vertical="distributed" textRotation="255" justifyLastLine="1"/>
    </xf>
    <xf numFmtId="0" fontId="0" fillId="3" borderId="119" xfId="0" applyFill="1" applyBorder="1" applyAlignment="1" applyProtection="1">
      <alignment horizontal="center" vertical="distributed" textRotation="255" justifyLastLine="1"/>
    </xf>
    <xf numFmtId="0" fontId="4" fillId="3" borderId="111" xfId="0" applyFont="1" applyFill="1" applyBorder="1" applyAlignment="1" applyProtection="1">
      <alignment horizontal="center" vertical="distributed" textRotation="255" wrapText="1" justifyLastLine="1"/>
    </xf>
    <xf numFmtId="0" fontId="0" fillId="0" borderId="64" xfId="0" applyFill="1" applyBorder="1" applyAlignment="1" applyProtection="1">
      <alignment horizontal="left" vertical="center" wrapText="1"/>
      <protection locked="0"/>
    </xf>
    <xf numFmtId="0" fontId="0" fillId="0" borderId="105"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51"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11" fillId="0" borderId="8" xfId="0" applyFont="1" applyFill="1" applyBorder="1" applyAlignment="1" applyProtection="1">
      <alignment horizontal="center" vertical="center" wrapText="1"/>
      <protection locked="0"/>
    </xf>
    <xf numFmtId="0" fontId="11" fillId="0" borderId="64" xfId="0" applyFont="1" applyFill="1" applyBorder="1" applyAlignment="1" applyProtection="1">
      <alignment horizontal="center" vertical="center" wrapText="1"/>
      <protection locked="0"/>
    </xf>
    <xf numFmtId="0" fontId="11" fillId="0" borderId="105"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wrapText="1"/>
      <protection locked="0"/>
    </xf>
    <xf numFmtId="0" fontId="11" fillId="0" borderId="74" xfId="0" applyFont="1" applyFill="1" applyBorder="1" applyAlignment="1" applyProtection="1">
      <alignment horizontal="center" vertical="center" wrapText="1"/>
      <protection locked="0"/>
    </xf>
    <xf numFmtId="0" fontId="11" fillId="0" borderId="41"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42" xfId="0" applyFont="1" applyFill="1" applyBorder="1" applyAlignment="1" applyProtection="1">
      <alignment horizontal="center" vertical="center" wrapText="1"/>
      <protection locked="0"/>
    </xf>
    <xf numFmtId="0" fontId="4" fillId="3" borderId="107" xfId="0" applyFont="1" applyFill="1" applyBorder="1" applyAlignment="1" applyProtection="1">
      <alignment horizontal="distributed" vertical="center"/>
    </xf>
    <xf numFmtId="0" fontId="4" fillId="3" borderId="64" xfId="0" applyFont="1" applyFill="1" applyBorder="1" applyAlignment="1" applyProtection="1">
      <alignment horizontal="distributed" vertical="center"/>
    </xf>
    <xf numFmtId="0" fontId="4" fillId="3" borderId="58" xfId="0" applyFont="1" applyFill="1" applyBorder="1" applyAlignment="1" applyProtection="1">
      <alignment horizontal="distributed" vertical="center"/>
    </xf>
    <xf numFmtId="0" fontId="4" fillId="3" borderId="36" xfId="0" applyFont="1" applyFill="1" applyBorder="1" applyAlignment="1" applyProtection="1">
      <alignment horizontal="distributed" vertical="center"/>
    </xf>
    <xf numFmtId="0" fontId="4" fillId="3" borderId="51" xfId="0" applyFont="1" applyFill="1" applyBorder="1" applyAlignment="1" applyProtection="1">
      <alignment horizontal="distributed" vertical="center"/>
    </xf>
    <xf numFmtId="0" fontId="4" fillId="3" borderId="59" xfId="0" applyFont="1" applyFill="1" applyBorder="1" applyAlignment="1" applyProtection="1">
      <alignment horizontal="distributed" vertical="center"/>
    </xf>
    <xf numFmtId="0" fontId="5" fillId="0" borderId="93" xfId="0" applyNumberFormat="1" applyFont="1" applyFill="1" applyBorder="1" applyAlignment="1" applyProtection="1">
      <alignment horizontal="center" vertical="center" shrinkToFit="1"/>
    </xf>
    <xf numFmtId="0" fontId="5" fillId="0" borderId="104" xfId="0" applyNumberFormat="1" applyFont="1" applyFill="1" applyBorder="1" applyAlignment="1" applyProtection="1">
      <alignment horizontal="center" vertical="center" shrinkToFit="1"/>
    </xf>
    <xf numFmtId="0" fontId="5" fillId="0" borderId="14" xfId="0" applyNumberFormat="1" applyFont="1" applyFill="1" applyBorder="1" applyAlignment="1" applyProtection="1">
      <alignment horizontal="center" vertical="center" shrinkToFit="1"/>
    </xf>
    <xf numFmtId="0" fontId="5" fillId="0" borderId="15" xfId="0" applyNumberFormat="1" applyFont="1" applyFill="1" applyBorder="1" applyAlignment="1" applyProtection="1">
      <alignment horizontal="center" vertical="center" shrinkToFit="1"/>
    </xf>
    <xf numFmtId="0" fontId="4" fillId="3" borderId="8" xfId="0" applyFont="1" applyFill="1" applyBorder="1" applyAlignment="1" applyProtection="1">
      <alignment horizontal="distributed" vertical="center" shrinkToFit="1"/>
    </xf>
    <xf numFmtId="0" fontId="4" fillId="3" borderId="58" xfId="0" applyFont="1" applyFill="1" applyBorder="1" applyAlignment="1" applyProtection="1">
      <alignment horizontal="distributed" vertical="center" shrinkToFit="1"/>
    </xf>
    <xf numFmtId="0" fontId="4" fillId="3" borderId="10" xfId="0" applyFont="1" applyFill="1" applyBorder="1" applyAlignment="1" applyProtection="1">
      <alignment horizontal="distributed" vertical="center" shrinkToFit="1"/>
    </xf>
    <xf numFmtId="0" fontId="4" fillId="3" borderId="59" xfId="0" applyFont="1" applyFill="1" applyBorder="1" applyAlignment="1" applyProtection="1">
      <alignment horizontal="distributed" vertical="center" shrinkToFit="1"/>
    </xf>
    <xf numFmtId="0" fontId="15" fillId="0" borderId="13" xfId="3" applyFont="1" applyBorder="1" applyAlignment="1">
      <alignment horizontal="left" vertical="center" wrapText="1"/>
    </xf>
  </cellXfs>
  <cellStyles count="5">
    <cellStyle name="パーセント" xfId="1" builtinId="5"/>
    <cellStyle name="ハイパーリンク" xfId="4" builtinId="8"/>
    <cellStyle name="桁区切り" xfId="2" builtinId="6"/>
    <cellStyle name="標準" xfId="0" builtinId="0"/>
    <cellStyle name="標準_H22学校一覧(231020修正済)"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285750</xdr:colOff>
      <xdr:row>26</xdr:row>
      <xdr:rowOff>0</xdr:rowOff>
    </xdr:from>
    <xdr:to>
      <xdr:col>13</xdr:col>
      <xdr:colOff>142875</xdr:colOff>
      <xdr:row>26</xdr:row>
      <xdr:rowOff>57150</xdr:rowOff>
    </xdr:to>
    <xdr:sp macro="" textlink="">
      <xdr:nvSpPr>
        <xdr:cNvPr id="14439"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66675</xdr:colOff>
      <xdr:row>32</xdr:row>
      <xdr:rowOff>152400</xdr:rowOff>
    </xdr:from>
    <xdr:to>
      <xdr:col>13</xdr:col>
      <xdr:colOff>285750</xdr:colOff>
      <xdr:row>33</xdr:row>
      <xdr:rowOff>95250</xdr:rowOff>
    </xdr:to>
    <xdr:sp macro="" textlink="">
      <xdr:nvSpPr>
        <xdr:cNvPr id="14440" name="Oval 2"/>
        <xdr:cNvSpPr>
          <a:spLocks noChangeArrowheads="1"/>
        </xdr:cNvSpPr>
      </xdr:nvSpPr>
      <xdr:spPr bwMode="auto">
        <a:xfrm>
          <a:off x="4495800" y="6191250"/>
          <a:ext cx="219075" cy="1143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14441"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14442"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14443"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66675</xdr:colOff>
      <xdr:row>32</xdr:row>
      <xdr:rowOff>152400</xdr:rowOff>
    </xdr:from>
    <xdr:to>
      <xdr:col>13</xdr:col>
      <xdr:colOff>285750</xdr:colOff>
      <xdr:row>33</xdr:row>
      <xdr:rowOff>95250</xdr:rowOff>
    </xdr:to>
    <xdr:sp macro="" textlink="">
      <xdr:nvSpPr>
        <xdr:cNvPr id="14444" name="Oval 6"/>
        <xdr:cNvSpPr>
          <a:spLocks noChangeArrowheads="1"/>
        </xdr:cNvSpPr>
      </xdr:nvSpPr>
      <xdr:spPr bwMode="auto">
        <a:xfrm>
          <a:off x="4495800" y="6191250"/>
          <a:ext cx="219075" cy="1143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29</xdr:row>
      <xdr:rowOff>47625</xdr:rowOff>
    </xdr:from>
    <xdr:to>
      <xdr:col>13</xdr:col>
      <xdr:colOff>295275</xdr:colOff>
      <xdr:row>29</xdr:row>
      <xdr:rowOff>238125</xdr:rowOff>
    </xdr:to>
    <xdr:sp macro="" textlink="">
      <xdr:nvSpPr>
        <xdr:cNvPr id="14445" name="Oval 7"/>
        <xdr:cNvSpPr>
          <a:spLocks noChangeArrowheads="1"/>
        </xdr:cNvSpPr>
      </xdr:nvSpPr>
      <xdr:spPr bwMode="auto">
        <a:xfrm>
          <a:off x="4505325" y="5286375"/>
          <a:ext cx="219075" cy="1905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29</xdr:row>
      <xdr:rowOff>66675</xdr:rowOff>
    </xdr:from>
    <xdr:to>
      <xdr:col>13</xdr:col>
      <xdr:colOff>295275</xdr:colOff>
      <xdr:row>30</xdr:row>
      <xdr:rowOff>0</xdr:rowOff>
    </xdr:to>
    <xdr:sp macro="" textlink="">
      <xdr:nvSpPr>
        <xdr:cNvPr id="14446" name="Oval 8"/>
        <xdr:cNvSpPr>
          <a:spLocks noChangeArrowheads="1"/>
        </xdr:cNvSpPr>
      </xdr:nvSpPr>
      <xdr:spPr bwMode="auto">
        <a:xfrm>
          <a:off x="4505325" y="5305425"/>
          <a:ext cx="219075"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19050</xdr:colOff>
      <xdr:row>1</xdr:row>
      <xdr:rowOff>47625</xdr:rowOff>
    </xdr:from>
    <xdr:to>
      <xdr:col>3</xdr:col>
      <xdr:colOff>529778</xdr:colOff>
      <xdr:row>5</xdr:row>
      <xdr:rowOff>66675</xdr:rowOff>
    </xdr:to>
    <xdr:pic>
      <xdr:nvPicPr>
        <xdr:cNvPr id="12"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76225"/>
          <a:ext cx="739328"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285750</xdr:colOff>
      <xdr:row>26</xdr:row>
      <xdr:rowOff>0</xdr:rowOff>
    </xdr:from>
    <xdr:to>
      <xdr:col>13</xdr:col>
      <xdr:colOff>142875</xdr:colOff>
      <xdr:row>26</xdr:row>
      <xdr:rowOff>57150</xdr:rowOff>
    </xdr:to>
    <xdr:sp macro="" textlink="">
      <xdr:nvSpPr>
        <xdr:cNvPr id="13"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14"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15"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16"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17"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18"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19"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20"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21"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22"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23"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24"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25"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66675</xdr:colOff>
      <xdr:row>32</xdr:row>
      <xdr:rowOff>152400</xdr:rowOff>
    </xdr:from>
    <xdr:to>
      <xdr:col>13</xdr:col>
      <xdr:colOff>285750</xdr:colOff>
      <xdr:row>33</xdr:row>
      <xdr:rowOff>95250</xdr:rowOff>
    </xdr:to>
    <xdr:sp macro="" textlink="">
      <xdr:nvSpPr>
        <xdr:cNvPr id="26" name="Oval 2"/>
        <xdr:cNvSpPr>
          <a:spLocks noChangeArrowheads="1"/>
        </xdr:cNvSpPr>
      </xdr:nvSpPr>
      <xdr:spPr bwMode="auto">
        <a:xfrm>
          <a:off x="4495800" y="6191250"/>
          <a:ext cx="219075" cy="1143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27"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28"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29"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66675</xdr:colOff>
      <xdr:row>32</xdr:row>
      <xdr:rowOff>152400</xdr:rowOff>
    </xdr:from>
    <xdr:to>
      <xdr:col>13</xdr:col>
      <xdr:colOff>285750</xdr:colOff>
      <xdr:row>33</xdr:row>
      <xdr:rowOff>95250</xdr:rowOff>
    </xdr:to>
    <xdr:sp macro="" textlink="">
      <xdr:nvSpPr>
        <xdr:cNvPr id="30" name="Oval 6"/>
        <xdr:cNvSpPr>
          <a:spLocks noChangeArrowheads="1"/>
        </xdr:cNvSpPr>
      </xdr:nvSpPr>
      <xdr:spPr bwMode="auto">
        <a:xfrm>
          <a:off x="4495800" y="6191250"/>
          <a:ext cx="219075" cy="1143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29</xdr:row>
      <xdr:rowOff>47625</xdr:rowOff>
    </xdr:from>
    <xdr:to>
      <xdr:col>13</xdr:col>
      <xdr:colOff>295275</xdr:colOff>
      <xdr:row>29</xdr:row>
      <xdr:rowOff>238125</xdr:rowOff>
    </xdr:to>
    <xdr:sp macro="" textlink="">
      <xdr:nvSpPr>
        <xdr:cNvPr id="31" name="Oval 7"/>
        <xdr:cNvSpPr>
          <a:spLocks noChangeArrowheads="1"/>
        </xdr:cNvSpPr>
      </xdr:nvSpPr>
      <xdr:spPr bwMode="auto">
        <a:xfrm>
          <a:off x="4505325" y="5286375"/>
          <a:ext cx="219075" cy="1905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29</xdr:row>
      <xdr:rowOff>66675</xdr:rowOff>
    </xdr:from>
    <xdr:to>
      <xdr:col>13</xdr:col>
      <xdr:colOff>295275</xdr:colOff>
      <xdr:row>30</xdr:row>
      <xdr:rowOff>0</xdr:rowOff>
    </xdr:to>
    <xdr:sp macro="" textlink="">
      <xdr:nvSpPr>
        <xdr:cNvPr id="32" name="Oval 8"/>
        <xdr:cNvSpPr>
          <a:spLocks noChangeArrowheads="1"/>
        </xdr:cNvSpPr>
      </xdr:nvSpPr>
      <xdr:spPr bwMode="auto">
        <a:xfrm>
          <a:off x="4505325" y="5305425"/>
          <a:ext cx="219075"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33"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34"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35"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36"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37"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38"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39"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40"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41"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42"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43"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44"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29</xdr:row>
      <xdr:rowOff>47625</xdr:rowOff>
    </xdr:from>
    <xdr:to>
      <xdr:col>13</xdr:col>
      <xdr:colOff>295275</xdr:colOff>
      <xdr:row>29</xdr:row>
      <xdr:rowOff>238125</xdr:rowOff>
    </xdr:to>
    <xdr:sp macro="" textlink="">
      <xdr:nvSpPr>
        <xdr:cNvPr id="45" name="Oval 7"/>
        <xdr:cNvSpPr>
          <a:spLocks noChangeArrowheads="1"/>
        </xdr:cNvSpPr>
      </xdr:nvSpPr>
      <xdr:spPr bwMode="auto">
        <a:xfrm>
          <a:off x="4505325" y="5286375"/>
          <a:ext cx="219075" cy="19050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29</xdr:row>
      <xdr:rowOff>66675</xdr:rowOff>
    </xdr:from>
    <xdr:to>
      <xdr:col>13</xdr:col>
      <xdr:colOff>295275</xdr:colOff>
      <xdr:row>30</xdr:row>
      <xdr:rowOff>0</xdr:rowOff>
    </xdr:to>
    <xdr:sp macro="" textlink="">
      <xdr:nvSpPr>
        <xdr:cNvPr id="46" name="Oval 8"/>
        <xdr:cNvSpPr>
          <a:spLocks noChangeArrowheads="1"/>
        </xdr:cNvSpPr>
      </xdr:nvSpPr>
      <xdr:spPr bwMode="auto">
        <a:xfrm>
          <a:off x="4505325" y="5305425"/>
          <a:ext cx="219075"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47"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48"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49"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50"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51"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52"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53"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54"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55" name="Oval 1"/>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285750</xdr:colOff>
      <xdr:row>26</xdr:row>
      <xdr:rowOff>0</xdr:rowOff>
    </xdr:from>
    <xdr:to>
      <xdr:col>13</xdr:col>
      <xdr:colOff>142875</xdr:colOff>
      <xdr:row>26</xdr:row>
      <xdr:rowOff>57150</xdr:rowOff>
    </xdr:to>
    <xdr:sp macro="" textlink="">
      <xdr:nvSpPr>
        <xdr:cNvPr id="56" name="Oval 5"/>
        <xdr:cNvSpPr>
          <a:spLocks noChangeArrowheads="1"/>
        </xdr:cNvSpPr>
      </xdr:nvSpPr>
      <xdr:spPr bwMode="auto">
        <a:xfrm>
          <a:off x="4286250" y="4533900"/>
          <a:ext cx="285750" cy="571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57" name="Oval 3"/>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30</xdr:row>
      <xdr:rowOff>66675</xdr:rowOff>
    </xdr:from>
    <xdr:to>
      <xdr:col>13</xdr:col>
      <xdr:colOff>66675</xdr:colOff>
      <xdr:row>31</xdr:row>
      <xdr:rowOff>0</xdr:rowOff>
    </xdr:to>
    <xdr:sp macro="" textlink="">
      <xdr:nvSpPr>
        <xdr:cNvPr id="58" name="Oval 4"/>
        <xdr:cNvSpPr>
          <a:spLocks noChangeArrowheads="1"/>
        </xdr:cNvSpPr>
      </xdr:nvSpPr>
      <xdr:spPr bwMode="auto">
        <a:xfrm>
          <a:off x="4210050" y="5572125"/>
          <a:ext cx="285750" cy="2000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oyamadai-h.metro.toky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P42"/>
  <sheetViews>
    <sheetView tabSelected="1" view="pageBreakPreview" topLeftCell="B1" zoomScaleNormal="100" zoomScaleSheetLayoutView="80" workbookViewId="0">
      <selection activeCell="L46" sqref="L46"/>
    </sheetView>
  </sheetViews>
  <sheetFormatPr defaultColWidth="6.625" defaultRowHeight="21" customHeight="1"/>
  <cols>
    <col min="1" max="1" width="4.5" style="1" hidden="1" customWidth="1"/>
    <col min="2" max="3" width="3" style="1" customWidth="1"/>
    <col min="4" max="4" width="7.375" style="1" customWidth="1"/>
    <col min="5" max="5" width="2.875" style="1" customWidth="1"/>
    <col min="6" max="7" width="4.75" style="1" customWidth="1"/>
    <col min="8" max="8" width="5.875" style="1" customWidth="1"/>
    <col min="9" max="9" width="2.875" style="1" customWidth="1"/>
    <col min="10" max="10" width="4.75" style="1" customWidth="1"/>
    <col min="11" max="11" width="5.625" style="1" customWidth="1"/>
    <col min="12" max="12" width="7.625" style="1" customWidth="1"/>
    <col min="13" max="13" width="5.625" style="1" customWidth="1"/>
    <col min="14" max="14" width="4.75" style="1" customWidth="1"/>
    <col min="15" max="15" width="5" style="1" customWidth="1"/>
    <col min="16" max="18" width="3" style="1" customWidth="1"/>
    <col min="19" max="19" width="5.875" style="1" customWidth="1"/>
    <col min="20" max="30" width="2.875" style="1" customWidth="1"/>
    <col min="31" max="32" width="2.75" style="1" customWidth="1"/>
    <col min="33" max="40" width="2.875" style="1" customWidth="1"/>
    <col min="41" max="41" width="2.75" style="1" customWidth="1"/>
    <col min="42" max="16384" width="6.625" style="1"/>
  </cols>
  <sheetData>
    <row r="1" spans="1:42" ht="18" thickBot="1">
      <c r="A1" s="13"/>
      <c r="B1" s="80" t="s">
        <v>1070</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row>
    <row r="2" spans="1:42" ht="22.5" customHeight="1">
      <c r="B2" s="315" t="s">
        <v>682</v>
      </c>
      <c r="C2" s="317"/>
      <c r="D2" s="318"/>
      <c r="E2" s="323" t="str">
        <f>VLOOKUP(学校一覧!G1,学校一覧!A3:E255,2,FALSE)</f>
        <v>都立小山台高等学校</v>
      </c>
      <c r="F2" s="324"/>
      <c r="G2" s="324"/>
      <c r="H2" s="324"/>
      <c r="I2" s="324"/>
      <c r="J2" s="324"/>
      <c r="K2" s="324"/>
      <c r="L2" s="324"/>
      <c r="M2" s="325"/>
      <c r="N2" s="326" t="s">
        <v>1075</v>
      </c>
      <c r="O2" s="326"/>
      <c r="P2" s="327"/>
      <c r="Q2" s="328" t="s">
        <v>683</v>
      </c>
      <c r="R2" s="331" t="s">
        <v>715</v>
      </c>
      <c r="S2" s="309" t="s">
        <v>705</v>
      </c>
      <c r="T2" s="310"/>
      <c r="U2" s="127" t="s">
        <v>687</v>
      </c>
      <c r="V2" s="128"/>
      <c r="W2" s="129">
        <v>0.74</v>
      </c>
      <c r="X2" s="130"/>
      <c r="Y2" s="127" t="s">
        <v>688</v>
      </c>
      <c r="Z2" s="128"/>
      <c r="AA2" s="129">
        <v>3.0000000000000001E-3</v>
      </c>
      <c r="AB2" s="130"/>
      <c r="AC2" s="127" t="s">
        <v>689</v>
      </c>
      <c r="AD2" s="128"/>
      <c r="AE2" s="122">
        <v>0</v>
      </c>
      <c r="AF2" s="123"/>
      <c r="AG2" s="124" t="s">
        <v>690</v>
      </c>
      <c r="AH2" s="125"/>
      <c r="AI2" s="122">
        <v>0</v>
      </c>
      <c r="AJ2" s="126"/>
      <c r="AK2" s="307" t="s">
        <v>691</v>
      </c>
      <c r="AL2" s="308"/>
      <c r="AM2" s="107">
        <v>0.26</v>
      </c>
      <c r="AN2" s="108"/>
      <c r="AO2" s="109"/>
      <c r="AP2" s="1" t="str">
        <f>IF(W2+AA2+AE2+AI2+AM2=100%,"○","×")</f>
        <v>×</v>
      </c>
    </row>
    <row r="3" spans="1:42" ht="13.5" customHeight="1">
      <c r="B3" s="200"/>
      <c r="C3" s="319"/>
      <c r="D3" s="320"/>
      <c r="E3" s="337" t="s">
        <v>1074</v>
      </c>
      <c r="F3" s="338"/>
      <c r="G3" s="338"/>
      <c r="H3" s="338"/>
      <c r="I3" s="338"/>
      <c r="J3" s="338"/>
      <c r="K3" s="338"/>
      <c r="L3" s="338"/>
      <c r="M3" s="338"/>
      <c r="N3" s="338"/>
      <c r="O3" s="338"/>
      <c r="P3" s="339"/>
      <c r="Q3" s="329"/>
      <c r="R3" s="294"/>
      <c r="S3" s="311" t="s">
        <v>714</v>
      </c>
      <c r="T3" s="312"/>
      <c r="U3" s="110" t="s">
        <v>1096</v>
      </c>
      <c r="V3" s="111"/>
      <c r="W3" s="111"/>
      <c r="X3" s="111"/>
      <c r="Y3" s="111"/>
      <c r="Z3" s="111"/>
      <c r="AA3" s="111"/>
      <c r="AB3" s="111"/>
      <c r="AC3" s="111"/>
      <c r="AD3" s="111"/>
      <c r="AE3" s="111"/>
      <c r="AF3" s="111"/>
      <c r="AG3" s="111"/>
      <c r="AH3" s="111"/>
      <c r="AI3" s="111"/>
      <c r="AJ3" s="111"/>
      <c r="AK3" s="111"/>
      <c r="AL3" s="111"/>
      <c r="AM3" s="111"/>
      <c r="AN3" s="111"/>
      <c r="AO3" s="112"/>
    </row>
    <row r="4" spans="1:42" ht="12" customHeight="1">
      <c r="B4" s="200"/>
      <c r="C4" s="319"/>
      <c r="D4" s="320"/>
      <c r="E4" s="340"/>
      <c r="F4" s="341"/>
      <c r="G4" s="341"/>
      <c r="H4" s="341"/>
      <c r="I4" s="341"/>
      <c r="J4" s="341"/>
      <c r="K4" s="341"/>
      <c r="L4" s="341"/>
      <c r="M4" s="341"/>
      <c r="N4" s="341"/>
      <c r="O4" s="341"/>
      <c r="P4" s="342"/>
      <c r="Q4" s="329"/>
      <c r="R4" s="346" t="s">
        <v>695</v>
      </c>
      <c r="S4" s="347"/>
      <c r="T4" s="348"/>
      <c r="U4" s="113" t="s">
        <v>1095</v>
      </c>
      <c r="V4" s="114"/>
      <c r="W4" s="114"/>
      <c r="X4" s="114"/>
      <c r="Y4" s="114"/>
      <c r="Z4" s="114"/>
      <c r="AA4" s="114"/>
      <c r="AB4" s="114"/>
      <c r="AC4" s="114"/>
      <c r="AD4" s="114"/>
      <c r="AE4" s="114"/>
      <c r="AF4" s="114"/>
      <c r="AG4" s="114"/>
      <c r="AH4" s="114"/>
      <c r="AI4" s="114"/>
      <c r="AJ4" s="114"/>
      <c r="AK4" s="114"/>
      <c r="AL4" s="114"/>
      <c r="AM4" s="114"/>
      <c r="AN4" s="114"/>
      <c r="AO4" s="115"/>
    </row>
    <row r="5" spans="1:42" ht="12" customHeight="1">
      <c r="B5" s="200"/>
      <c r="C5" s="319"/>
      <c r="D5" s="320"/>
      <c r="E5" s="340"/>
      <c r="F5" s="341"/>
      <c r="G5" s="341"/>
      <c r="H5" s="341"/>
      <c r="I5" s="341"/>
      <c r="J5" s="341"/>
      <c r="K5" s="341"/>
      <c r="L5" s="341"/>
      <c r="M5" s="341"/>
      <c r="N5" s="341"/>
      <c r="O5" s="341"/>
      <c r="P5" s="342"/>
      <c r="Q5" s="329"/>
      <c r="R5" s="349"/>
      <c r="S5" s="350"/>
      <c r="T5" s="351"/>
      <c r="U5" s="116"/>
      <c r="V5" s="117"/>
      <c r="W5" s="117"/>
      <c r="X5" s="117"/>
      <c r="Y5" s="117"/>
      <c r="Z5" s="117"/>
      <c r="AA5" s="117"/>
      <c r="AB5" s="117"/>
      <c r="AC5" s="117"/>
      <c r="AD5" s="117"/>
      <c r="AE5" s="117"/>
      <c r="AF5" s="117"/>
      <c r="AG5" s="117"/>
      <c r="AH5" s="117"/>
      <c r="AI5" s="117"/>
      <c r="AJ5" s="117"/>
      <c r="AK5" s="117"/>
      <c r="AL5" s="117"/>
      <c r="AM5" s="117"/>
      <c r="AN5" s="117"/>
      <c r="AO5" s="118"/>
    </row>
    <row r="6" spans="1:42" ht="13.5" customHeight="1">
      <c r="B6" s="316"/>
      <c r="C6" s="321"/>
      <c r="D6" s="322"/>
      <c r="E6" s="343"/>
      <c r="F6" s="344"/>
      <c r="G6" s="344"/>
      <c r="H6" s="344"/>
      <c r="I6" s="344"/>
      <c r="J6" s="344"/>
      <c r="K6" s="344"/>
      <c r="L6" s="344"/>
      <c r="M6" s="344"/>
      <c r="N6" s="344"/>
      <c r="O6" s="344"/>
      <c r="P6" s="345"/>
      <c r="Q6" s="329"/>
      <c r="R6" s="313" t="s">
        <v>718</v>
      </c>
      <c r="S6" s="314"/>
      <c r="T6" s="270"/>
      <c r="U6" s="119" t="s">
        <v>1097</v>
      </c>
      <c r="V6" s="120"/>
      <c r="W6" s="120"/>
      <c r="X6" s="120"/>
      <c r="Y6" s="120"/>
      <c r="Z6" s="120"/>
      <c r="AA6" s="120"/>
      <c r="AB6" s="120"/>
      <c r="AC6" s="120"/>
      <c r="AD6" s="120"/>
      <c r="AE6" s="120"/>
      <c r="AF6" s="120"/>
      <c r="AG6" s="120"/>
      <c r="AH6" s="120"/>
      <c r="AI6" s="120"/>
      <c r="AJ6" s="120"/>
      <c r="AK6" s="120"/>
      <c r="AL6" s="120"/>
      <c r="AM6" s="120"/>
      <c r="AN6" s="120"/>
      <c r="AO6" s="121"/>
    </row>
    <row r="7" spans="1:42" ht="12" customHeight="1">
      <c r="B7" s="199" t="s">
        <v>708</v>
      </c>
      <c r="C7" s="202" t="s">
        <v>685</v>
      </c>
      <c r="D7" s="203"/>
      <c r="E7" s="19" t="s">
        <v>721</v>
      </c>
      <c r="F7" s="223" t="str">
        <f>VLOOKUP(学校一覧!G1,学校一覧!A3:E255,3,FALSE)</f>
        <v>142-0062</v>
      </c>
      <c r="G7" s="223"/>
      <c r="H7" s="223"/>
      <c r="I7" s="223"/>
      <c r="J7" s="223"/>
      <c r="K7" s="223"/>
      <c r="L7" s="224"/>
      <c r="M7" s="225" t="s">
        <v>686</v>
      </c>
      <c r="N7" s="352" t="str">
        <f>VLOOKUP(学校一覧!G1,学校一覧!A3:E255,5,FALSE)</f>
        <v>03-3714-8155</v>
      </c>
      <c r="O7" s="352"/>
      <c r="P7" s="353"/>
      <c r="Q7" s="329"/>
      <c r="R7" s="292" t="s">
        <v>716</v>
      </c>
      <c r="S7" s="356" t="s">
        <v>710</v>
      </c>
      <c r="T7" s="357"/>
      <c r="U7" s="151" t="s">
        <v>1092</v>
      </c>
      <c r="V7" s="152"/>
      <c r="W7" s="152"/>
      <c r="X7" s="152"/>
      <c r="Y7" s="152"/>
      <c r="Z7" s="152"/>
      <c r="AA7" s="152"/>
      <c r="AB7" s="152"/>
      <c r="AC7" s="152"/>
      <c r="AD7" s="152"/>
      <c r="AE7" s="152"/>
      <c r="AF7" s="152"/>
      <c r="AG7" s="152"/>
      <c r="AH7" s="152"/>
      <c r="AI7" s="152"/>
      <c r="AJ7" s="152"/>
      <c r="AK7" s="152"/>
      <c r="AL7" s="152"/>
      <c r="AM7" s="152"/>
      <c r="AN7" s="152"/>
      <c r="AO7" s="153"/>
    </row>
    <row r="8" spans="1:42" ht="12" customHeight="1">
      <c r="B8" s="200"/>
      <c r="C8" s="204"/>
      <c r="D8" s="205"/>
      <c r="E8" s="220" t="str">
        <f>VLOOKUP(学校一覧!G1,学校一覧!A3:E255,4,FALSE)</f>
        <v>品川区小山三丁目３番３２号</v>
      </c>
      <c r="F8" s="221"/>
      <c r="G8" s="221"/>
      <c r="H8" s="221"/>
      <c r="I8" s="221"/>
      <c r="J8" s="221"/>
      <c r="K8" s="221"/>
      <c r="L8" s="222"/>
      <c r="M8" s="226"/>
      <c r="N8" s="354"/>
      <c r="O8" s="354"/>
      <c r="P8" s="355"/>
      <c r="Q8" s="329"/>
      <c r="R8" s="293"/>
      <c r="S8" s="358"/>
      <c r="T8" s="359"/>
      <c r="U8" s="154"/>
      <c r="V8" s="155"/>
      <c r="W8" s="155"/>
      <c r="X8" s="155"/>
      <c r="Y8" s="155"/>
      <c r="Z8" s="155"/>
      <c r="AA8" s="155"/>
      <c r="AB8" s="155"/>
      <c r="AC8" s="155"/>
      <c r="AD8" s="155"/>
      <c r="AE8" s="155"/>
      <c r="AF8" s="155"/>
      <c r="AG8" s="155"/>
      <c r="AH8" s="155"/>
      <c r="AI8" s="155"/>
      <c r="AJ8" s="155"/>
      <c r="AK8" s="155"/>
      <c r="AL8" s="155"/>
      <c r="AM8" s="155"/>
      <c r="AN8" s="155"/>
      <c r="AO8" s="156"/>
    </row>
    <row r="9" spans="1:42" ht="12" customHeight="1">
      <c r="B9" s="200"/>
      <c r="C9" s="227" t="s">
        <v>722</v>
      </c>
      <c r="D9" s="228"/>
      <c r="E9" s="14" t="s">
        <v>723</v>
      </c>
      <c r="F9" s="229" t="s">
        <v>1076</v>
      </c>
      <c r="G9" s="229"/>
      <c r="H9" s="229"/>
      <c r="I9" s="229"/>
      <c r="J9" s="229"/>
      <c r="K9" s="229"/>
      <c r="L9" s="229"/>
      <c r="M9" s="229"/>
      <c r="N9" s="229"/>
      <c r="O9" s="229"/>
      <c r="P9" s="230"/>
      <c r="Q9" s="329"/>
      <c r="R9" s="293"/>
      <c r="S9" s="267" t="s">
        <v>707</v>
      </c>
      <c r="T9" s="268"/>
      <c r="U9" s="37"/>
      <c r="V9" s="142" t="s">
        <v>692</v>
      </c>
      <c r="W9" s="143"/>
      <c r="X9" s="157" t="s">
        <v>693</v>
      </c>
      <c r="Y9" s="158"/>
      <c r="Z9" s="104">
        <v>3.09</v>
      </c>
      <c r="AA9" s="105"/>
      <c r="AB9" s="37"/>
      <c r="AC9" s="142" t="s">
        <v>692</v>
      </c>
      <c r="AD9" s="143"/>
      <c r="AE9" s="89" t="s">
        <v>693</v>
      </c>
      <c r="AF9" s="89"/>
      <c r="AG9" s="104">
        <v>3.54</v>
      </c>
      <c r="AH9" s="105"/>
      <c r="AI9" s="41"/>
      <c r="AJ9" s="142" t="s">
        <v>692</v>
      </c>
      <c r="AK9" s="143"/>
      <c r="AL9" s="89" t="s">
        <v>693</v>
      </c>
      <c r="AM9" s="89"/>
      <c r="AN9" s="93">
        <v>3.39</v>
      </c>
      <c r="AO9" s="94"/>
    </row>
    <row r="10" spans="1:42" ht="12" customHeight="1">
      <c r="B10" s="200"/>
      <c r="C10" s="214"/>
      <c r="D10" s="215"/>
      <c r="E10" s="15" t="s">
        <v>724</v>
      </c>
      <c r="F10" s="289"/>
      <c r="G10" s="290"/>
      <c r="H10" s="290"/>
      <c r="I10" s="290"/>
      <c r="J10" s="290"/>
      <c r="K10" s="290"/>
      <c r="L10" s="290"/>
      <c r="M10" s="290"/>
      <c r="N10" s="290"/>
      <c r="O10" s="290"/>
      <c r="P10" s="291"/>
      <c r="Q10" s="329"/>
      <c r="R10" s="293"/>
      <c r="S10" s="302"/>
      <c r="T10" s="303"/>
      <c r="U10" s="38">
        <v>25</v>
      </c>
      <c r="V10" s="144"/>
      <c r="W10" s="145"/>
      <c r="X10" s="157" t="s">
        <v>694</v>
      </c>
      <c r="Y10" s="158"/>
      <c r="Z10" s="104">
        <v>4.33</v>
      </c>
      <c r="AA10" s="105"/>
      <c r="AB10" s="38">
        <v>26</v>
      </c>
      <c r="AC10" s="144"/>
      <c r="AD10" s="145"/>
      <c r="AE10" s="89" t="s">
        <v>694</v>
      </c>
      <c r="AF10" s="89"/>
      <c r="AG10" s="104">
        <v>4.0999999999999996</v>
      </c>
      <c r="AH10" s="105"/>
      <c r="AI10" s="40">
        <v>27</v>
      </c>
      <c r="AJ10" s="144"/>
      <c r="AK10" s="145"/>
      <c r="AL10" s="89" t="s">
        <v>694</v>
      </c>
      <c r="AM10" s="89"/>
      <c r="AN10" s="93">
        <v>4.07</v>
      </c>
      <c r="AO10" s="94"/>
    </row>
    <row r="11" spans="1:42" ht="12" customHeight="1">
      <c r="B11" s="200"/>
      <c r="C11" s="216"/>
      <c r="D11" s="217"/>
      <c r="E11" s="16" t="s">
        <v>709</v>
      </c>
      <c r="F11" s="231"/>
      <c r="G11" s="232"/>
      <c r="H11" s="232"/>
      <c r="I11" s="232"/>
      <c r="J11" s="232"/>
      <c r="K11" s="232"/>
      <c r="L11" s="232"/>
      <c r="M11" s="232"/>
      <c r="N11" s="232"/>
      <c r="O11" s="232"/>
      <c r="P11" s="233"/>
      <c r="Q11" s="329"/>
      <c r="R11" s="293"/>
      <c r="S11" s="302"/>
      <c r="T11" s="303"/>
      <c r="U11" s="286" t="s">
        <v>720</v>
      </c>
      <c r="V11" s="144"/>
      <c r="W11" s="145"/>
      <c r="X11" s="157"/>
      <c r="Y11" s="158"/>
      <c r="Z11" s="104"/>
      <c r="AA11" s="105"/>
      <c r="AB11" s="286" t="s">
        <v>720</v>
      </c>
      <c r="AC11" s="144"/>
      <c r="AD11" s="145"/>
      <c r="AE11" s="89"/>
      <c r="AF11" s="89"/>
      <c r="AG11" s="104"/>
      <c r="AH11" s="105"/>
      <c r="AI11" s="288" t="s">
        <v>720</v>
      </c>
      <c r="AJ11" s="144"/>
      <c r="AK11" s="145"/>
      <c r="AL11" s="89"/>
      <c r="AM11" s="89"/>
      <c r="AN11" s="93"/>
      <c r="AO11" s="94"/>
    </row>
    <row r="12" spans="1:42" ht="12" customHeight="1">
      <c r="B12" s="200"/>
      <c r="C12" s="214" t="s">
        <v>706</v>
      </c>
      <c r="D12" s="215"/>
      <c r="E12" s="113" t="s">
        <v>1077</v>
      </c>
      <c r="F12" s="332"/>
      <c r="G12" s="332"/>
      <c r="H12" s="332"/>
      <c r="I12" s="332"/>
      <c r="J12" s="332"/>
      <c r="K12" s="332"/>
      <c r="L12" s="332"/>
      <c r="M12" s="332"/>
      <c r="N12" s="332"/>
      <c r="O12" s="332"/>
      <c r="P12" s="333"/>
      <c r="Q12" s="329"/>
      <c r="R12" s="293"/>
      <c r="S12" s="302"/>
      <c r="T12" s="303"/>
      <c r="U12" s="286"/>
      <c r="V12" s="144"/>
      <c r="W12" s="145"/>
      <c r="X12" s="157"/>
      <c r="Y12" s="158"/>
      <c r="Z12" s="104"/>
      <c r="AA12" s="105"/>
      <c r="AB12" s="286"/>
      <c r="AC12" s="144"/>
      <c r="AD12" s="145"/>
      <c r="AE12" s="89"/>
      <c r="AF12" s="89"/>
      <c r="AG12" s="104"/>
      <c r="AH12" s="105"/>
      <c r="AI12" s="288"/>
      <c r="AJ12" s="144"/>
      <c r="AK12" s="145"/>
      <c r="AL12" s="89"/>
      <c r="AM12" s="89"/>
      <c r="AN12" s="93"/>
      <c r="AO12" s="94"/>
    </row>
    <row r="13" spans="1:42" ht="12" customHeight="1">
      <c r="B13" s="200"/>
      <c r="C13" s="216"/>
      <c r="D13" s="217"/>
      <c r="E13" s="334"/>
      <c r="F13" s="335"/>
      <c r="G13" s="335"/>
      <c r="H13" s="335"/>
      <c r="I13" s="335"/>
      <c r="J13" s="335"/>
      <c r="K13" s="335"/>
      <c r="L13" s="335"/>
      <c r="M13" s="335"/>
      <c r="N13" s="335"/>
      <c r="O13" s="335"/>
      <c r="P13" s="336"/>
      <c r="Q13" s="329"/>
      <c r="R13" s="293"/>
      <c r="S13" s="302"/>
      <c r="T13" s="303"/>
      <c r="U13" s="286"/>
      <c r="V13" s="146"/>
      <c r="W13" s="147"/>
      <c r="X13" s="157"/>
      <c r="Y13" s="158"/>
      <c r="Z13" s="104"/>
      <c r="AA13" s="105"/>
      <c r="AB13" s="286"/>
      <c r="AC13" s="146"/>
      <c r="AD13" s="147"/>
      <c r="AE13" s="89"/>
      <c r="AF13" s="89"/>
      <c r="AG13" s="104"/>
      <c r="AH13" s="105"/>
      <c r="AI13" s="288"/>
      <c r="AJ13" s="146"/>
      <c r="AK13" s="147"/>
      <c r="AL13" s="89"/>
      <c r="AM13" s="89"/>
      <c r="AN13" s="93"/>
      <c r="AO13" s="94"/>
    </row>
    <row r="14" spans="1:42" ht="12" customHeight="1">
      <c r="B14" s="200"/>
      <c r="C14" s="214" t="s">
        <v>696</v>
      </c>
      <c r="D14" s="215"/>
      <c r="E14" s="113" t="s">
        <v>1083</v>
      </c>
      <c r="F14" s="114"/>
      <c r="G14" s="114"/>
      <c r="H14" s="114"/>
      <c r="I14" s="114"/>
      <c r="J14" s="114"/>
      <c r="K14" s="114"/>
      <c r="L14" s="114"/>
      <c r="M14" s="114"/>
      <c r="N14" s="114"/>
      <c r="O14" s="114"/>
      <c r="P14" s="295"/>
      <c r="Q14" s="329"/>
      <c r="R14" s="293"/>
      <c r="S14" s="302"/>
      <c r="T14" s="303"/>
      <c r="U14" s="286"/>
      <c r="V14" s="98" t="s">
        <v>711</v>
      </c>
      <c r="W14" s="297"/>
      <c r="X14" s="157" t="s">
        <v>693</v>
      </c>
      <c r="Y14" s="158"/>
      <c r="Z14" s="104">
        <v>1.46</v>
      </c>
      <c r="AA14" s="105"/>
      <c r="AB14" s="286"/>
      <c r="AC14" s="98" t="s">
        <v>711</v>
      </c>
      <c r="AD14" s="143"/>
      <c r="AE14" s="89" t="s">
        <v>693</v>
      </c>
      <c r="AF14" s="89"/>
      <c r="AG14" s="104">
        <v>1.8</v>
      </c>
      <c r="AH14" s="105"/>
      <c r="AI14" s="288"/>
      <c r="AJ14" s="98" t="s">
        <v>711</v>
      </c>
      <c r="AK14" s="99"/>
      <c r="AL14" s="89" t="s">
        <v>693</v>
      </c>
      <c r="AM14" s="89"/>
      <c r="AN14" s="93">
        <v>1.71</v>
      </c>
      <c r="AO14" s="94"/>
    </row>
    <row r="15" spans="1:42" ht="12" customHeight="1">
      <c r="B15" s="200"/>
      <c r="C15" s="216"/>
      <c r="D15" s="217"/>
      <c r="E15" s="116"/>
      <c r="F15" s="117"/>
      <c r="G15" s="117"/>
      <c r="H15" s="117"/>
      <c r="I15" s="117"/>
      <c r="J15" s="117"/>
      <c r="K15" s="117"/>
      <c r="L15" s="117"/>
      <c r="M15" s="117"/>
      <c r="N15" s="117"/>
      <c r="O15" s="117"/>
      <c r="P15" s="296"/>
      <c r="Q15" s="329"/>
      <c r="R15" s="293"/>
      <c r="S15" s="302"/>
      <c r="T15" s="303"/>
      <c r="U15" s="286"/>
      <c r="V15" s="298"/>
      <c r="W15" s="299"/>
      <c r="X15" s="157" t="s">
        <v>694</v>
      </c>
      <c r="Y15" s="158"/>
      <c r="Z15" s="104">
        <v>1.56</v>
      </c>
      <c r="AA15" s="105"/>
      <c r="AB15" s="286"/>
      <c r="AC15" s="144"/>
      <c r="AD15" s="145"/>
      <c r="AE15" s="89" t="s">
        <v>694</v>
      </c>
      <c r="AF15" s="89"/>
      <c r="AG15" s="104">
        <v>1.7</v>
      </c>
      <c r="AH15" s="105"/>
      <c r="AI15" s="288"/>
      <c r="AJ15" s="100"/>
      <c r="AK15" s="101"/>
      <c r="AL15" s="89" t="s">
        <v>694</v>
      </c>
      <c r="AM15" s="89"/>
      <c r="AN15" s="93">
        <v>1.5</v>
      </c>
      <c r="AO15" s="94"/>
    </row>
    <row r="16" spans="1:42" ht="12" customHeight="1">
      <c r="B16" s="200"/>
      <c r="C16" s="214" t="s">
        <v>684</v>
      </c>
      <c r="D16" s="215"/>
      <c r="E16" s="113" t="s">
        <v>1078</v>
      </c>
      <c r="F16" s="114"/>
      <c r="G16" s="114"/>
      <c r="H16" s="114"/>
      <c r="I16" s="114"/>
      <c r="J16" s="114"/>
      <c r="K16" s="114"/>
      <c r="L16" s="114"/>
      <c r="M16" s="114"/>
      <c r="N16" s="114"/>
      <c r="O16" s="114"/>
      <c r="P16" s="295"/>
      <c r="Q16" s="329"/>
      <c r="R16" s="293"/>
      <c r="S16" s="302"/>
      <c r="T16" s="303"/>
      <c r="U16" s="286"/>
      <c r="V16" s="298"/>
      <c r="W16" s="299"/>
      <c r="X16" s="157"/>
      <c r="Y16" s="158"/>
      <c r="Z16" s="159"/>
      <c r="AA16" s="160"/>
      <c r="AB16" s="286"/>
      <c r="AC16" s="144"/>
      <c r="AD16" s="145"/>
      <c r="AE16" s="89"/>
      <c r="AF16" s="89"/>
      <c r="AG16" s="106"/>
      <c r="AH16" s="106"/>
      <c r="AI16" s="286"/>
      <c r="AJ16" s="100"/>
      <c r="AK16" s="101"/>
      <c r="AL16" s="89"/>
      <c r="AM16" s="89"/>
      <c r="AN16" s="93"/>
      <c r="AO16" s="94"/>
    </row>
    <row r="17" spans="2:41" ht="12" customHeight="1">
      <c r="B17" s="200"/>
      <c r="C17" s="216"/>
      <c r="D17" s="217"/>
      <c r="E17" s="116"/>
      <c r="F17" s="117"/>
      <c r="G17" s="117"/>
      <c r="H17" s="117"/>
      <c r="I17" s="117"/>
      <c r="J17" s="117"/>
      <c r="K17" s="117"/>
      <c r="L17" s="117"/>
      <c r="M17" s="117"/>
      <c r="N17" s="117"/>
      <c r="O17" s="117"/>
      <c r="P17" s="296"/>
      <c r="Q17" s="329"/>
      <c r="R17" s="293"/>
      <c r="S17" s="302"/>
      <c r="T17" s="303"/>
      <c r="U17" s="286"/>
      <c r="V17" s="298"/>
      <c r="W17" s="299"/>
      <c r="X17" s="157"/>
      <c r="Y17" s="158"/>
      <c r="Z17" s="159"/>
      <c r="AA17" s="160"/>
      <c r="AB17" s="286"/>
      <c r="AC17" s="144"/>
      <c r="AD17" s="145"/>
      <c r="AE17" s="89"/>
      <c r="AF17" s="89"/>
      <c r="AG17" s="106"/>
      <c r="AH17" s="106"/>
      <c r="AI17" s="286"/>
      <c r="AJ17" s="100"/>
      <c r="AK17" s="101"/>
      <c r="AL17" s="89"/>
      <c r="AM17" s="89"/>
      <c r="AN17" s="93"/>
      <c r="AO17" s="94"/>
    </row>
    <row r="18" spans="2:41" ht="12" customHeight="1">
      <c r="B18" s="200"/>
      <c r="C18" s="218" t="s">
        <v>719</v>
      </c>
      <c r="D18" s="143"/>
      <c r="E18" s="234" t="s">
        <v>1079</v>
      </c>
      <c r="F18" s="235"/>
      <c r="G18" s="235"/>
      <c r="H18" s="235"/>
      <c r="I18" s="235"/>
      <c r="J18" s="235"/>
      <c r="K18" s="236"/>
      <c r="L18" s="240" t="s">
        <v>1071</v>
      </c>
      <c r="M18" s="241"/>
      <c r="N18" s="242"/>
      <c r="O18" s="246">
        <v>2728</v>
      </c>
      <c r="P18" s="247"/>
      <c r="Q18" s="329"/>
      <c r="R18" s="293"/>
      <c r="S18" s="269"/>
      <c r="T18" s="270"/>
      <c r="U18" s="287"/>
      <c r="V18" s="300"/>
      <c r="W18" s="301"/>
      <c r="X18" s="157"/>
      <c r="Y18" s="158"/>
      <c r="Z18" s="159"/>
      <c r="AA18" s="160"/>
      <c r="AB18" s="287"/>
      <c r="AC18" s="146"/>
      <c r="AD18" s="147"/>
      <c r="AE18" s="89"/>
      <c r="AF18" s="89"/>
      <c r="AG18" s="106"/>
      <c r="AH18" s="106"/>
      <c r="AI18" s="287"/>
      <c r="AJ18" s="102"/>
      <c r="AK18" s="103"/>
      <c r="AL18" s="89"/>
      <c r="AM18" s="89"/>
      <c r="AN18" s="93"/>
      <c r="AO18" s="94"/>
    </row>
    <row r="19" spans="2:41" ht="12" customHeight="1">
      <c r="B19" s="200"/>
      <c r="C19" s="219"/>
      <c r="D19" s="147"/>
      <c r="E19" s="237"/>
      <c r="F19" s="238"/>
      <c r="G19" s="238"/>
      <c r="H19" s="238"/>
      <c r="I19" s="238"/>
      <c r="J19" s="238"/>
      <c r="K19" s="239"/>
      <c r="L19" s="243"/>
      <c r="M19" s="244"/>
      <c r="N19" s="245"/>
      <c r="O19" s="248"/>
      <c r="P19" s="249"/>
      <c r="Q19" s="329"/>
      <c r="R19" s="293"/>
      <c r="S19" s="267" t="s">
        <v>725</v>
      </c>
      <c r="T19" s="268"/>
      <c r="U19" s="151" t="s">
        <v>1093</v>
      </c>
      <c r="V19" s="152"/>
      <c r="W19" s="152"/>
      <c r="X19" s="152"/>
      <c r="Y19" s="152"/>
      <c r="Z19" s="152"/>
      <c r="AA19" s="152"/>
      <c r="AB19" s="152"/>
      <c r="AC19" s="152"/>
      <c r="AD19" s="152"/>
      <c r="AE19" s="152"/>
      <c r="AF19" s="152"/>
      <c r="AG19" s="152"/>
      <c r="AH19" s="152"/>
      <c r="AI19" s="152"/>
      <c r="AJ19" s="152"/>
      <c r="AK19" s="152"/>
      <c r="AL19" s="152"/>
      <c r="AM19" s="152"/>
      <c r="AN19" s="152"/>
      <c r="AO19" s="153"/>
    </row>
    <row r="20" spans="2:41" ht="13.5" customHeight="1">
      <c r="B20" s="200"/>
      <c r="C20" s="214" t="s">
        <v>691</v>
      </c>
      <c r="D20" s="215"/>
      <c r="E20" s="273" t="s">
        <v>1080</v>
      </c>
      <c r="F20" s="274"/>
      <c r="G20" s="274"/>
      <c r="H20" s="274"/>
      <c r="I20" s="274"/>
      <c r="J20" s="275"/>
      <c r="K20" s="279" t="s">
        <v>713</v>
      </c>
      <c r="L20" s="281" t="s">
        <v>1098</v>
      </c>
      <c r="M20" s="282" t="s">
        <v>1081</v>
      </c>
      <c r="N20" s="282"/>
      <c r="O20" s="282"/>
      <c r="P20" s="283"/>
      <c r="Q20" s="329"/>
      <c r="R20" s="294"/>
      <c r="S20" s="269"/>
      <c r="T20" s="270"/>
      <c r="U20" s="154"/>
      <c r="V20" s="155"/>
      <c r="W20" s="155"/>
      <c r="X20" s="155"/>
      <c r="Y20" s="155"/>
      <c r="Z20" s="155"/>
      <c r="AA20" s="155"/>
      <c r="AB20" s="155"/>
      <c r="AC20" s="155"/>
      <c r="AD20" s="155"/>
      <c r="AE20" s="155"/>
      <c r="AF20" s="155"/>
      <c r="AG20" s="155"/>
      <c r="AH20" s="155"/>
      <c r="AI20" s="155"/>
      <c r="AJ20" s="155"/>
      <c r="AK20" s="155"/>
      <c r="AL20" s="155"/>
      <c r="AM20" s="155"/>
      <c r="AN20" s="155"/>
      <c r="AO20" s="156"/>
    </row>
    <row r="21" spans="2:41" ht="13.5" customHeight="1" thickBot="1">
      <c r="B21" s="201"/>
      <c r="C21" s="271"/>
      <c r="D21" s="272"/>
      <c r="E21" s="276"/>
      <c r="F21" s="277"/>
      <c r="G21" s="277"/>
      <c r="H21" s="277"/>
      <c r="I21" s="277"/>
      <c r="J21" s="278"/>
      <c r="K21" s="280"/>
      <c r="L21" s="95"/>
      <c r="M21" s="284" t="s">
        <v>1082</v>
      </c>
      <c r="N21" s="284"/>
      <c r="O21" s="284"/>
      <c r="P21" s="285"/>
      <c r="Q21" s="330"/>
      <c r="R21" s="148" t="s">
        <v>712</v>
      </c>
      <c r="S21" s="149"/>
      <c r="T21" s="150"/>
      <c r="U21" s="95" t="s">
        <v>1094</v>
      </c>
      <c r="V21" s="96"/>
      <c r="W21" s="96"/>
      <c r="X21" s="96"/>
      <c r="Y21" s="96"/>
      <c r="Z21" s="96"/>
      <c r="AA21" s="96"/>
      <c r="AB21" s="96"/>
      <c r="AC21" s="96"/>
      <c r="AD21" s="96"/>
      <c r="AE21" s="96"/>
      <c r="AF21" s="96"/>
      <c r="AG21" s="96"/>
      <c r="AH21" s="96"/>
      <c r="AI21" s="96"/>
      <c r="AJ21" s="96"/>
      <c r="AK21" s="96"/>
      <c r="AL21" s="96"/>
      <c r="AM21" s="96"/>
      <c r="AN21" s="96"/>
      <c r="AO21" s="97"/>
    </row>
    <row r="22" spans="2:41" ht="18" customHeight="1">
      <c r="B22" s="209" t="s">
        <v>717</v>
      </c>
      <c r="C22" s="210"/>
      <c r="D22" s="211"/>
      <c r="E22" s="261" t="s">
        <v>1084</v>
      </c>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3"/>
    </row>
    <row r="23" spans="2:41" ht="18" customHeight="1" thickBot="1">
      <c r="B23" s="212"/>
      <c r="C23" s="213"/>
      <c r="D23" s="213"/>
      <c r="E23" s="264"/>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6"/>
    </row>
    <row r="24" spans="2:41" s="17" customFormat="1" ht="12" customHeight="1">
      <c r="B24" s="206" t="s">
        <v>697</v>
      </c>
      <c r="C24" s="207"/>
      <c r="D24" s="207"/>
      <c r="E24" s="207"/>
      <c r="F24" s="207"/>
      <c r="G24" s="207"/>
      <c r="H24" s="207"/>
      <c r="I24" s="207"/>
      <c r="J24" s="207"/>
      <c r="K24" s="207"/>
      <c r="L24" s="207"/>
      <c r="M24" s="208"/>
      <c r="N24" s="250" t="s">
        <v>726</v>
      </c>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51"/>
    </row>
    <row r="25" spans="2:41" s="18" customFormat="1" ht="14.1" customHeight="1">
      <c r="B25" s="183" t="s">
        <v>698</v>
      </c>
      <c r="C25" s="184"/>
      <c r="D25" s="185" t="s">
        <v>1085</v>
      </c>
      <c r="E25" s="186"/>
      <c r="F25" s="186"/>
      <c r="G25" s="186"/>
      <c r="H25" s="186"/>
      <c r="I25" s="186"/>
      <c r="J25" s="186"/>
      <c r="K25" s="186"/>
      <c r="L25" s="186"/>
      <c r="M25" s="187"/>
      <c r="N25" s="252" t="s">
        <v>1100</v>
      </c>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4"/>
    </row>
    <row r="26" spans="2:41" ht="21" customHeight="1">
      <c r="B26" s="163"/>
      <c r="C26" s="164"/>
      <c r="D26" s="188" t="s">
        <v>1099</v>
      </c>
      <c r="E26" s="189"/>
      <c r="F26" s="189"/>
      <c r="G26" s="189"/>
      <c r="H26" s="189"/>
      <c r="I26" s="189"/>
      <c r="J26" s="189"/>
      <c r="K26" s="189"/>
      <c r="L26" s="189"/>
      <c r="M26" s="190"/>
      <c r="N26" s="255"/>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257"/>
    </row>
    <row r="27" spans="2:41" ht="21" customHeight="1">
      <c r="B27" s="163"/>
      <c r="C27" s="164"/>
      <c r="D27" s="188"/>
      <c r="E27" s="189"/>
      <c r="F27" s="189"/>
      <c r="G27" s="189"/>
      <c r="H27" s="189"/>
      <c r="I27" s="189"/>
      <c r="J27" s="189"/>
      <c r="K27" s="189"/>
      <c r="L27" s="189"/>
      <c r="M27" s="190"/>
      <c r="N27" s="255"/>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7"/>
    </row>
    <row r="28" spans="2:41" ht="21" customHeight="1">
      <c r="B28" s="194"/>
      <c r="C28" s="195"/>
      <c r="D28" s="196"/>
      <c r="E28" s="197"/>
      <c r="F28" s="197"/>
      <c r="G28" s="197"/>
      <c r="H28" s="197"/>
      <c r="I28" s="197"/>
      <c r="J28" s="197"/>
      <c r="K28" s="197"/>
      <c r="L28" s="197"/>
      <c r="M28" s="198"/>
      <c r="N28" s="258"/>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60"/>
    </row>
    <row r="29" spans="2:41" ht="14.1" customHeight="1">
      <c r="B29" s="183" t="s">
        <v>699</v>
      </c>
      <c r="C29" s="184"/>
      <c r="D29" s="185" t="s">
        <v>1086</v>
      </c>
      <c r="E29" s="186"/>
      <c r="F29" s="186"/>
      <c r="G29" s="186"/>
      <c r="H29" s="186"/>
      <c r="I29" s="186"/>
      <c r="J29" s="186"/>
      <c r="K29" s="186"/>
      <c r="L29" s="186"/>
      <c r="M29" s="187"/>
      <c r="N29" s="252" t="s">
        <v>1101</v>
      </c>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4"/>
    </row>
    <row r="30" spans="2:41" ht="21" customHeight="1">
      <c r="B30" s="163"/>
      <c r="C30" s="164"/>
      <c r="D30" s="188" t="s">
        <v>1087</v>
      </c>
      <c r="E30" s="189"/>
      <c r="F30" s="189"/>
      <c r="G30" s="189"/>
      <c r="H30" s="189"/>
      <c r="I30" s="189"/>
      <c r="J30" s="189"/>
      <c r="K30" s="189"/>
      <c r="L30" s="189"/>
      <c r="M30" s="190"/>
      <c r="N30" s="255"/>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7"/>
    </row>
    <row r="31" spans="2:41" ht="21" customHeight="1">
      <c r="B31" s="163"/>
      <c r="C31" s="164"/>
      <c r="D31" s="188"/>
      <c r="E31" s="189"/>
      <c r="F31" s="189"/>
      <c r="G31" s="189"/>
      <c r="H31" s="189"/>
      <c r="I31" s="189"/>
      <c r="J31" s="189"/>
      <c r="K31" s="189"/>
      <c r="L31" s="189"/>
      <c r="M31" s="190"/>
      <c r="N31" s="255"/>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7"/>
    </row>
    <row r="32" spans="2:41" ht="21" customHeight="1">
      <c r="B32" s="194"/>
      <c r="C32" s="195"/>
      <c r="D32" s="196"/>
      <c r="E32" s="197"/>
      <c r="F32" s="197"/>
      <c r="G32" s="197"/>
      <c r="H32" s="197"/>
      <c r="I32" s="197"/>
      <c r="J32" s="197"/>
      <c r="K32" s="197"/>
      <c r="L32" s="197"/>
      <c r="M32" s="198"/>
      <c r="N32" s="258"/>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60"/>
    </row>
    <row r="33" spans="2:41" ht="14.1" customHeight="1">
      <c r="B33" s="183" t="s">
        <v>700</v>
      </c>
      <c r="C33" s="184"/>
      <c r="D33" s="185" t="s">
        <v>1088</v>
      </c>
      <c r="E33" s="186"/>
      <c r="F33" s="186"/>
      <c r="G33" s="186"/>
      <c r="H33" s="186"/>
      <c r="I33" s="186"/>
      <c r="J33" s="186"/>
      <c r="K33" s="186"/>
      <c r="L33" s="186"/>
      <c r="M33" s="187"/>
      <c r="N33" s="252" t="s">
        <v>1102</v>
      </c>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4"/>
    </row>
    <row r="34" spans="2:41" ht="21" customHeight="1">
      <c r="B34" s="163"/>
      <c r="C34" s="164"/>
      <c r="D34" s="188" t="s">
        <v>1103</v>
      </c>
      <c r="E34" s="189"/>
      <c r="F34" s="189"/>
      <c r="G34" s="189"/>
      <c r="H34" s="189"/>
      <c r="I34" s="189"/>
      <c r="J34" s="189"/>
      <c r="K34" s="189"/>
      <c r="L34" s="189"/>
      <c r="M34" s="190"/>
      <c r="N34" s="255"/>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7"/>
    </row>
    <row r="35" spans="2:41" ht="21" customHeight="1">
      <c r="B35" s="163"/>
      <c r="C35" s="164"/>
      <c r="D35" s="188"/>
      <c r="E35" s="189"/>
      <c r="F35" s="189"/>
      <c r="G35" s="189"/>
      <c r="H35" s="189"/>
      <c r="I35" s="189"/>
      <c r="J35" s="189"/>
      <c r="K35" s="189"/>
      <c r="L35" s="189"/>
      <c r="M35" s="190"/>
      <c r="N35" s="255"/>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7"/>
    </row>
    <row r="36" spans="2:41" ht="21" customHeight="1" thickBot="1">
      <c r="B36" s="163"/>
      <c r="C36" s="164"/>
      <c r="D36" s="191"/>
      <c r="E36" s="192"/>
      <c r="F36" s="192"/>
      <c r="G36" s="192"/>
      <c r="H36" s="192"/>
      <c r="I36" s="192"/>
      <c r="J36" s="192"/>
      <c r="K36" s="192"/>
      <c r="L36" s="192"/>
      <c r="M36" s="193"/>
      <c r="N36" s="304"/>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6"/>
    </row>
    <row r="37" spans="2:41" ht="12" customHeight="1">
      <c r="B37" s="161" t="s">
        <v>701</v>
      </c>
      <c r="C37" s="162"/>
      <c r="D37" s="167"/>
      <c r="E37" s="168"/>
      <c r="F37" s="171" t="s">
        <v>702</v>
      </c>
      <c r="G37" s="172"/>
      <c r="H37" s="172"/>
      <c r="I37" s="172"/>
      <c r="J37" s="172"/>
      <c r="K37" s="172"/>
      <c r="L37" s="172"/>
      <c r="M37" s="172"/>
      <c r="N37" s="172"/>
      <c r="O37" s="172"/>
      <c r="P37" s="172"/>
      <c r="Q37" s="172"/>
      <c r="R37" s="172"/>
      <c r="S37" s="173"/>
      <c r="T37" s="82" t="s">
        <v>727</v>
      </c>
      <c r="U37" s="82"/>
      <c r="V37" s="82"/>
      <c r="W37" s="83"/>
      <c r="X37" s="90" t="s">
        <v>181</v>
      </c>
      <c r="Y37" s="82"/>
      <c r="Z37" s="82"/>
      <c r="AA37" s="83"/>
      <c r="AB37" s="90" t="s">
        <v>1072</v>
      </c>
      <c r="AC37" s="82"/>
      <c r="AD37" s="82"/>
      <c r="AE37" s="83"/>
      <c r="AF37" s="139" t="s">
        <v>703</v>
      </c>
      <c r="AG37" s="140"/>
      <c r="AH37" s="140"/>
      <c r="AI37" s="141"/>
      <c r="AJ37" s="136" t="s">
        <v>728</v>
      </c>
      <c r="AK37" s="137"/>
      <c r="AL37" s="136" t="s">
        <v>182</v>
      </c>
      <c r="AM37" s="137"/>
      <c r="AN37" s="136" t="s">
        <v>1073</v>
      </c>
      <c r="AO37" s="138"/>
    </row>
    <row r="38" spans="2:41" ht="12" customHeight="1">
      <c r="B38" s="163"/>
      <c r="C38" s="164"/>
      <c r="D38" s="169"/>
      <c r="E38" s="170"/>
      <c r="F38" s="174"/>
      <c r="G38" s="175"/>
      <c r="H38" s="175"/>
      <c r="I38" s="175"/>
      <c r="J38" s="175"/>
      <c r="K38" s="175"/>
      <c r="L38" s="175"/>
      <c r="M38" s="175"/>
      <c r="N38" s="175"/>
      <c r="O38" s="175"/>
      <c r="P38" s="175"/>
      <c r="Q38" s="175"/>
      <c r="R38" s="175"/>
      <c r="S38" s="176"/>
      <c r="T38" s="84" t="s">
        <v>704</v>
      </c>
      <c r="U38" s="85"/>
      <c r="V38" s="86" t="s">
        <v>705</v>
      </c>
      <c r="W38" s="87"/>
      <c r="X38" s="78" t="s">
        <v>704</v>
      </c>
      <c r="Y38" s="79"/>
      <c r="Z38" s="91" t="s">
        <v>705</v>
      </c>
      <c r="AA38" s="92"/>
      <c r="AB38" s="78" t="s">
        <v>704</v>
      </c>
      <c r="AC38" s="79"/>
      <c r="AD38" s="91" t="s">
        <v>705</v>
      </c>
      <c r="AE38" s="92"/>
      <c r="AF38" s="74" t="s">
        <v>704</v>
      </c>
      <c r="AG38" s="75"/>
      <c r="AH38" s="76" t="s">
        <v>705</v>
      </c>
      <c r="AI38" s="77"/>
      <c r="AJ38" s="78" t="s">
        <v>704</v>
      </c>
      <c r="AK38" s="92"/>
      <c r="AL38" s="78" t="s">
        <v>704</v>
      </c>
      <c r="AM38" s="92"/>
      <c r="AN38" s="78" t="s">
        <v>704</v>
      </c>
      <c r="AO38" s="131"/>
    </row>
    <row r="39" spans="2:41" ht="13.5" customHeight="1">
      <c r="B39" s="163"/>
      <c r="C39" s="164"/>
      <c r="D39" s="132" t="s">
        <v>698</v>
      </c>
      <c r="E39" s="132"/>
      <c r="F39" s="133" t="s">
        <v>1089</v>
      </c>
      <c r="G39" s="134"/>
      <c r="H39" s="134"/>
      <c r="I39" s="134"/>
      <c r="J39" s="134"/>
      <c r="K39" s="134"/>
      <c r="L39" s="134"/>
      <c r="M39" s="134"/>
      <c r="N39" s="134"/>
      <c r="O39" s="134"/>
      <c r="P39" s="134"/>
      <c r="Q39" s="134"/>
      <c r="R39" s="134"/>
      <c r="S39" s="135"/>
      <c r="T39" s="81">
        <v>70</v>
      </c>
      <c r="U39" s="88"/>
      <c r="V39" s="44">
        <v>83</v>
      </c>
      <c r="W39" s="45"/>
      <c r="X39" s="81">
        <v>75</v>
      </c>
      <c r="Y39" s="88"/>
      <c r="Z39" s="44">
        <v>95</v>
      </c>
      <c r="AA39" s="45"/>
      <c r="AB39" s="81">
        <v>75</v>
      </c>
      <c r="AC39" s="88"/>
      <c r="AD39" s="44">
        <v>94</v>
      </c>
      <c r="AE39" s="45"/>
      <c r="AF39" s="54">
        <v>95</v>
      </c>
      <c r="AG39" s="55"/>
      <c r="AH39" s="56">
        <v>97</v>
      </c>
      <c r="AI39" s="57"/>
      <c r="AJ39" s="81">
        <v>95</v>
      </c>
      <c r="AK39" s="45"/>
      <c r="AL39" s="81">
        <v>100</v>
      </c>
      <c r="AM39" s="45"/>
      <c r="AN39" s="52">
        <v>100</v>
      </c>
      <c r="AO39" s="53"/>
    </row>
    <row r="40" spans="2:41" ht="13.5" customHeight="1">
      <c r="B40" s="163"/>
      <c r="C40" s="164"/>
      <c r="D40" s="180" t="s">
        <v>699</v>
      </c>
      <c r="E40" s="180"/>
      <c r="F40" s="181" t="s">
        <v>1090</v>
      </c>
      <c r="G40" s="120"/>
      <c r="H40" s="120"/>
      <c r="I40" s="120"/>
      <c r="J40" s="120"/>
      <c r="K40" s="120"/>
      <c r="L40" s="120"/>
      <c r="M40" s="120"/>
      <c r="N40" s="120"/>
      <c r="O40" s="120"/>
      <c r="P40" s="120"/>
      <c r="Q40" s="120"/>
      <c r="R40" s="120"/>
      <c r="S40" s="182"/>
      <c r="T40" s="58">
        <v>10</v>
      </c>
      <c r="U40" s="59"/>
      <c r="V40" s="46">
        <v>8</v>
      </c>
      <c r="W40" s="47"/>
      <c r="X40" s="58">
        <v>10</v>
      </c>
      <c r="Y40" s="59"/>
      <c r="Z40" s="46">
        <v>6</v>
      </c>
      <c r="AA40" s="47"/>
      <c r="AB40" s="58">
        <v>10</v>
      </c>
      <c r="AC40" s="59"/>
      <c r="AD40" s="46">
        <v>9</v>
      </c>
      <c r="AE40" s="47"/>
      <c r="AF40" s="62">
        <v>10</v>
      </c>
      <c r="AG40" s="63"/>
      <c r="AH40" s="64">
        <v>6</v>
      </c>
      <c r="AI40" s="65"/>
      <c r="AJ40" s="50">
        <v>12</v>
      </c>
      <c r="AK40" s="51"/>
      <c r="AL40" s="50">
        <v>12</v>
      </c>
      <c r="AM40" s="51"/>
      <c r="AN40" s="50">
        <v>12</v>
      </c>
      <c r="AO40" s="51"/>
    </row>
    <row r="41" spans="2:41" ht="13.5" customHeight="1" thickBot="1">
      <c r="B41" s="165"/>
      <c r="C41" s="166"/>
      <c r="D41" s="177" t="s">
        <v>700</v>
      </c>
      <c r="E41" s="177"/>
      <c r="F41" s="178" t="s">
        <v>1091</v>
      </c>
      <c r="G41" s="96"/>
      <c r="H41" s="96"/>
      <c r="I41" s="96"/>
      <c r="J41" s="96"/>
      <c r="K41" s="96"/>
      <c r="L41" s="96"/>
      <c r="M41" s="96"/>
      <c r="N41" s="96"/>
      <c r="O41" s="96"/>
      <c r="P41" s="96"/>
      <c r="Q41" s="96"/>
      <c r="R41" s="96"/>
      <c r="S41" s="179"/>
      <c r="T41" s="68">
        <v>2</v>
      </c>
      <c r="U41" s="69"/>
      <c r="V41" s="48">
        <v>1.5</v>
      </c>
      <c r="W41" s="49"/>
      <c r="X41" s="68">
        <v>1.8</v>
      </c>
      <c r="Y41" s="69"/>
      <c r="Z41" s="42">
        <v>1.75</v>
      </c>
      <c r="AA41" s="43"/>
      <c r="AB41" s="68">
        <v>1.9</v>
      </c>
      <c r="AC41" s="69"/>
      <c r="AD41" s="42">
        <v>1.61</v>
      </c>
      <c r="AE41" s="43"/>
      <c r="AF41" s="70">
        <v>1.8</v>
      </c>
      <c r="AG41" s="71"/>
      <c r="AH41" s="72">
        <v>1.76</v>
      </c>
      <c r="AI41" s="73"/>
      <c r="AJ41" s="60">
        <v>2</v>
      </c>
      <c r="AK41" s="61"/>
      <c r="AL41" s="60">
        <v>2</v>
      </c>
      <c r="AM41" s="61"/>
      <c r="AN41" s="66">
        <v>2</v>
      </c>
      <c r="AO41" s="67"/>
    </row>
    <row r="42" spans="2:41" ht="27" customHeight="1"/>
  </sheetData>
  <sheetProtection sheet="1" formatCells="0" insertHyperlinks="0" selectLockedCells="1"/>
  <mergeCells count="204">
    <mergeCell ref="N29:AO32"/>
    <mergeCell ref="N33:AO36"/>
    <mergeCell ref="AC2:AD2"/>
    <mergeCell ref="AK2:AL2"/>
    <mergeCell ref="S2:T2"/>
    <mergeCell ref="U2:V2"/>
    <mergeCell ref="S3:T3"/>
    <mergeCell ref="R6:T6"/>
    <mergeCell ref="B2:B6"/>
    <mergeCell ref="C2:D6"/>
    <mergeCell ref="E2:M2"/>
    <mergeCell ref="N2:P2"/>
    <mergeCell ref="Q2:Q21"/>
    <mergeCell ref="R2:R3"/>
    <mergeCell ref="C12:D13"/>
    <mergeCell ref="E12:P13"/>
    <mergeCell ref="E3:P6"/>
    <mergeCell ref="R4:T5"/>
    <mergeCell ref="Z15:AA15"/>
    <mergeCell ref="N7:P8"/>
    <mergeCell ref="S7:T8"/>
    <mergeCell ref="Z11:AA11"/>
    <mergeCell ref="X12:Y12"/>
    <mergeCell ref="Z9:AA9"/>
    <mergeCell ref="U7:AO8"/>
    <mergeCell ref="AG10:AH10"/>
    <mergeCell ref="AG11:AH11"/>
    <mergeCell ref="F10:P10"/>
    <mergeCell ref="R7:R20"/>
    <mergeCell ref="E16:P17"/>
    <mergeCell ref="E14:P15"/>
    <mergeCell ref="X10:Y10"/>
    <mergeCell ref="Z10:AA10"/>
    <mergeCell ref="U11:U18"/>
    <mergeCell ref="V14:W18"/>
    <mergeCell ref="V9:W13"/>
    <mergeCell ref="X9:Y9"/>
    <mergeCell ref="X11:Y11"/>
    <mergeCell ref="X14:Y14"/>
    <mergeCell ref="Z14:AA14"/>
    <mergeCell ref="X16:Y16"/>
    <mergeCell ref="S9:T18"/>
    <mergeCell ref="Z13:AA13"/>
    <mergeCell ref="AE18:AF18"/>
    <mergeCell ref="AL14:AM14"/>
    <mergeCell ref="AL17:AM17"/>
    <mergeCell ref="AN10:AO10"/>
    <mergeCell ref="AN11:AO11"/>
    <mergeCell ref="E22:AO23"/>
    <mergeCell ref="AL18:AM18"/>
    <mergeCell ref="S19:T20"/>
    <mergeCell ref="C20:D21"/>
    <mergeCell ref="E20:J21"/>
    <mergeCell ref="K20:K21"/>
    <mergeCell ref="L20:L21"/>
    <mergeCell ref="M20:P20"/>
    <mergeCell ref="M21:P21"/>
    <mergeCell ref="AG18:AH18"/>
    <mergeCell ref="AC14:AD18"/>
    <mergeCell ref="X18:Y18"/>
    <mergeCell ref="Z18:AA18"/>
    <mergeCell ref="AB11:AB18"/>
    <mergeCell ref="AI11:AI18"/>
    <mergeCell ref="AC9:AD13"/>
    <mergeCell ref="Z12:AA12"/>
    <mergeCell ref="Z16:AA16"/>
    <mergeCell ref="X13:Y13"/>
    <mergeCell ref="X15:Y15"/>
    <mergeCell ref="AE9:AF9"/>
    <mergeCell ref="AE10:AF10"/>
    <mergeCell ref="AE11:AF11"/>
    <mergeCell ref="AE12:AF12"/>
    <mergeCell ref="B29:C32"/>
    <mergeCell ref="D29:M29"/>
    <mergeCell ref="D30:M32"/>
    <mergeCell ref="B25:C28"/>
    <mergeCell ref="D25:M25"/>
    <mergeCell ref="D26:M28"/>
    <mergeCell ref="B7:B21"/>
    <mergeCell ref="C7:D8"/>
    <mergeCell ref="B24:M24"/>
    <mergeCell ref="B22:D23"/>
    <mergeCell ref="C16:D17"/>
    <mergeCell ref="C18:D19"/>
    <mergeCell ref="C14:D15"/>
    <mergeCell ref="E8:L8"/>
    <mergeCell ref="F7:L7"/>
    <mergeCell ref="M7:M8"/>
    <mergeCell ref="C9:D11"/>
    <mergeCell ref="F9:P9"/>
    <mergeCell ref="F11:P11"/>
    <mergeCell ref="E18:K19"/>
    <mergeCell ref="L18:N19"/>
    <mergeCell ref="O18:P19"/>
    <mergeCell ref="N24:AO24"/>
    <mergeCell ref="N25:AO28"/>
    <mergeCell ref="B37:C41"/>
    <mergeCell ref="D37:E38"/>
    <mergeCell ref="F37:S38"/>
    <mergeCell ref="D41:E41"/>
    <mergeCell ref="F41:S41"/>
    <mergeCell ref="D40:E40"/>
    <mergeCell ref="F40:S40"/>
    <mergeCell ref="X39:Y39"/>
    <mergeCell ref="B33:C36"/>
    <mergeCell ref="D33:M33"/>
    <mergeCell ref="D34:M36"/>
    <mergeCell ref="T40:U40"/>
    <mergeCell ref="T41:U41"/>
    <mergeCell ref="AJ38:AK38"/>
    <mergeCell ref="AL38:AM38"/>
    <mergeCell ref="AE13:AF13"/>
    <mergeCell ref="AE14:AF14"/>
    <mergeCell ref="AE15:AF15"/>
    <mergeCell ref="AE16:AF16"/>
    <mergeCell ref="AG13:AH13"/>
    <mergeCell ref="AN38:AO38"/>
    <mergeCell ref="D39:E39"/>
    <mergeCell ref="F39:S39"/>
    <mergeCell ref="AJ37:AK37"/>
    <mergeCell ref="AL37:AM37"/>
    <mergeCell ref="AN37:AO37"/>
    <mergeCell ref="AF37:AI37"/>
    <mergeCell ref="AG14:AH14"/>
    <mergeCell ref="AJ9:AK13"/>
    <mergeCell ref="X37:AA37"/>
    <mergeCell ref="Z38:AA38"/>
    <mergeCell ref="AG12:AH12"/>
    <mergeCell ref="R21:T21"/>
    <mergeCell ref="U19:AO20"/>
    <mergeCell ref="AL16:AM16"/>
    <mergeCell ref="X17:Y17"/>
    <mergeCell ref="Z17:AA17"/>
    <mergeCell ref="AM2:AO2"/>
    <mergeCell ref="U3:AO3"/>
    <mergeCell ref="U4:AO5"/>
    <mergeCell ref="U6:AO6"/>
    <mergeCell ref="AE2:AF2"/>
    <mergeCell ref="AG2:AH2"/>
    <mergeCell ref="AI2:AJ2"/>
    <mergeCell ref="Y2:Z2"/>
    <mergeCell ref="AA2:AB2"/>
    <mergeCell ref="W2:X2"/>
    <mergeCell ref="AN9:AO9"/>
    <mergeCell ref="AN12:AO12"/>
    <mergeCell ref="AN13:AO13"/>
    <mergeCell ref="AN14:AO14"/>
    <mergeCell ref="AJ14:AK18"/>
    <mergeCell ref="AG9:AH9"/>
    <mergeCell ref="AL11:AM11"/>
    <mergeCell ref="AL12:AM12"/>
    <mergeCell ref="AL13:AM13"/>
    <mergeCell ref="AG15:AH15"/>
    <mergeCell ref="AG16:AH16"/>
    <mergeCell ref="AG17:AH17"/>
    <mergeCell ref="AL15:AM15"/>
    <mergeCell ref="AB41:AC41"/>
    <mergeCell ref="AF38:AG38"/>
    <mergeCell ref="AH38:AI38"/>
    <mergeCell ref="X38:Y38"/>
    <mergeCell ref="B1:AO1"/>
    <mergeCell ref="AJ39:AK39"/>
    <mergeCell ref="T37:W37"/>
    <mergeCell ref="T38:U38"/>
    <mergeCell ref="V38:W38"/>
    <mergeCell ref="T39:U39"/>
    <mergeCell ref="AE17:AF17"/>
    <mergeCell ref="AB37:AE37"/>
    <mergeCell ref="AB38:AC38"/>
    <mergeCell ref="AD38:AE38"/>
    <mergeCell ref="AB39:AC39"/>
    <mergeCell ref="AD39:AE39"/>
    <mergeCell ref="AN15:AO15"/>
    <mergeCell ref="AL9:AM9"/>
    <mergeCell ref="AL10:AM10"/>
    <mergeCell ref="AL39:AM39"/>
    <mergeCell ref="AN16:AO16"/>
    <mergeCell ref="AN17:AO17"/>
    <mergeCell ref="AN18:AO18"/>
    <mergeCell ref="U21:AO21"/>
    <mergeCell ref="AD41:AE41"/>
    <mergeCell ref="Z39:AA39"/>
    <mergeCell ref="V39:W39"/>
    <mergeCell ref="V40:W40"/>
    <mergeCell ref="V41:W41"/>
    <mergeCell ref="AJ40:AK40"/>
    <mergeCell ref="AN39:AO39"/>
    <mergeCell ref="AF39:AG39"/>
    <mergeCell ref="AH39:AI39"/>
    <mergeCell ref="X40:Y40"/>
    <mergeCell ref="Z40:AA40"/>
    <mergeCell ref="AN40:AO40"/>
    <mergeCell ref="AL40:AM40"/>
    <mergeCell ref="AL41:AM41"/>
    <mergeCell ref="AF40:AG40"/>
    <mergeCell ref="AH40:AI40"/>
    <mergeCell ref="AN41:AO41"/>
    <mergeCell ref="AJ41:AK41"/>
    <mergeCell ref="X41:Y41"/>
    <mergeCell ref="Z41:AA41"/>
    <mergeCell ref="AF41:AG41"/>
    <mergeCell ref="AH41:AI41"/>
    <mergeCell ref="AB40:AC40"/>
    <mergeCell ref="AD40:AE40"/>
  </mergeCells>
  <phoneticPr fontId="2"/>
  <dataValidations count="4">
    <dataValidation imeMode="off" allowBlank="1" showInputMessage="1" showErrorMessage="1" sqref="E18:K19 N7:P8 AD39:AD41 Z9:AA18 O18:P19 F7:L7 AE2 AA2:AB2 W2:X2 AH39:AH41 T39:T41 V39:V41 X39:X41 Z39:Z41 AB39:AB41 AJ39:AJ41 AF39:AF41 AL39:AL41"/>
    <dataValidation type="textLength" operator="lessThanOrEqual" allowBlank="1" showInputMessage="1" showErrorMessage="1" sqref="N29 N25 N33">
      <formula1>160</formula1>
    </dataValidation>
    <dataValidation type="textLength" operator="lessThanOrEqual" allowBlank="1" showInputMessage="1" showErrorMessage="1" sqref="D26:M28 D30:M32 D34:M36">
      <formula1>140</formula1>
    </dataValidation>
    <dataValidation type="list" allowBlank="1" showInputMessage="1" showErrorMessage="1" sqref="N2:P2">
      <formula1>"　,全日制課程,定時制課程,通信制課程"</formula1>
    </dataValidation>
  </dataValidations>
  <hyperlinks>
    <hyperlink ref="E18" r:id="rId1"/>
  </hyperlinks>
  <printOptions horizontalCentered="1" verticalCentered="1"/>
  <pageMargins left="0.27559055118110237" right="0.27559055118110237" top="0.23622047244094491" bottom="0.23622047244094491" header="0.19685039370078741" footer="0.19685039370078741"/>
  <pageSetup paperSize="9" scale="99" fitToHeight="2" orientation="landscape" verticalDpi="1200" r:id="rId2"/>
  <headerFooter alignWithMargins="0"/>
  <ignoredErrors>
    <ignoredError sqref="E9:E11"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G257"/>
  <sheetViews>
    <sheetView zoomScale="130" zoomScaleNormal="130" workbookViewId="0">
      <pane ySplit="2" topLeftCell="A3" activePane="bottomLeft" state="frozen"/>
      <selection pane="bottomLeft" activeCell="G2" sqref="G2"/>
    </sheetView>
  </sheetViews>
  <sheetFormatPr defaultRowHeight="11.25"/>
  <cols>
    <col min="1" max="1" width="3.625" style="2" customWidth="1"/>
    <col min="2" max="2" width="22.25" style="12" customWidth="1"/>
    <col min="3" max="3" width="12.25" style="2" customWidth="1"/>
    <col min="4" max="4" width="34" style="2" customWidth="1"/>
    <col min="5" max="5" width="14.25" style="2" customWidth="1"/>
    <col min="6" max="16384" width="9" style="2"/>
  </cols>
  <sheetData>
    <row r="1" spans="1:7" ht="24.95" customHeight="1">
      <c r="A1" s="360"/>
      <c r="B1" s="360"/>
      <c r="C1" s="21"/>
      <c r="D1" s="21"/>
      <c r="E1" s="21"/>
      <c r="G1" s="39">
        <v>6</v>
      </c>
    </row>
    <row r="2" spans="1:7" s="5" customFormat="1" ht="12.95" customHeight="1">
      <c r="A2" s="3"/>
      <c r="B2" s="4" t="s">
        <v>180</v>
      </c>
      <c r="C2" s="25" t="s">
        <v>729</v>
      </c>
      <c r="D2" s="25" t="s">
        <v>730</v>
      </c>
      <c r="E2" s="26" t="s">
        <v>731</v>
      </c>
    </row>
    <row r="3" spans="1:7" s="9" customFormat="1" ht="17.45" customHeight="1">
      <c r="A3" s="6">
        <v>1</v>
      </c>
      <c r="B3" s="7" t="s">
        <v>681</v>
      </c>
      <c r="C3" s="22" t="s">
        <v>992</v>
      </c>
      <c r="D3" s="22" t="s">
        <v>993</v>
      </c>
      <c r="E3" s="23" t="s">
        <v>994</v>
      </c>
    </row>
    <row r="4" spans="1:7" s="9" customFormat="1" ht="17.45" customHeight="1">
      <c r="A4" s="10">
        <v>2</v>
      </c>
      <c r="B4" s="11" t="s">
        <v>609</v>
      </c>
      <c r="C4" s="8" t="s">
        <v>732</v>
      </c>
      <c r="D4" s="8" t="s">
        <v>733</v>
      </c>
      <c r="E4" s="20" t="s">
        <v>734</v>
      </c>
    </row>
    <row r="5" spans="1:7" s="9" customFormat="1" ht="17.45" customHeight="1">
      <c r="A5" s="10">
        <v>3</v>
      </c>
      <c r="B5" s="11" t="s">
        <v>610</v>
      </c>
      <c r="C5" s="8" t="s">
        <v>735</v>
      </c>
      <c r="D5" s="8" t="s">
        <v>736</v>
      </c>
      <c r="E5" s="20" t="s">
        <v>737</v>
      </c>
    </row>
    <row r="6" spans="1:7" s="9" customFormat="1" ht="17.45" customHeight="1">
      <c r="A6" s="10">
        <v>4</v>
      </c>
      <c r="B6" s="11" t="s">
        <v>611</v>
      </c>
      <c r="C6" s="8" t="s">
        <v>995</v>
      </c>
      <c r="D6" s="8" t="s">
        <v>996</v>
      </c>
      <c r="E6" s="20" t="s">
        <v>997</v>
      </c>
    </row>
    <row r="7" spans="1:7" s="9" customFormat="1" ht="17.45" customHeight="1">
      <c r="A7" s="10">
        <v>5</v>
      </c>
      <c r="B7" s="11" t="s">
        <v>612</v>
      </c>
      <c r="C7" s="8" t="s">
        <v>738</v>
      </c>
      <c r="D7" s="8" t="s">
        <v>739</v>
      </c>
      <c r="E7" s="20" t="s">
        <v>740</v>
      </c>
    </row>
    <row r="8" spans="1:7" s="9" customFormat="1" ht="17.45" customHeight="1">
      <c r="A8" s="10">
        <v>6</v>
      </c>
      <c r="B8" s="11" t="s">
        <v>613</v>
      </c>
      <c r="C8" s="8" t="s">
        <v>741</v>
      </c>
      <c r="D8" s="8" t="s">
        <v>742</v>
      </c>
      <c r="E8" s="20" t="s">
        <v>743</v>
      </c>
    </row>
    <row r="9" spans="1:7" s="9" customFormat="1" ht="17.45" customHeight="1">
      <c r="A9" s="10">
        <v>7</v>
      </c>
      <c r="B9" s="11" t="s">
        <v>614</v>
      </c>
      <c r="C9" s="8" t="s">
        <v>998</v>
      </c>
      <c r="D9" s="8" t="s">
        <v>999</v>
      </c>
      <c r="E9" s="20" t="s">
        <v>1000</v>
      </c>
    </row>
    <row r="10" spans="1:7" s="9" customFormat="1" ht="17.45" customHeight="1">
      <c r="A10" s="10">
        <v>8</v>
      </c>
      <c r="B10" s="11" t="s">
        <v>615</v>
      </c>
      <c r="C10" s="8" t="s">
        <v>1001</v>
      </c>
      <c r="D10" s="8" t="s">
        <v>1002</v>
      </c>
      <c r="E10" s="20" t="s">
        <v>1003</v>
      </c>
    </row>
    <row r="11" spans="1:7" s="9" customFormat="1" ht="17.45" customHeight="1">
      <c r="A11" s="10">
        <v>9</v>
      </c>
      <c r="B11" s="11" t="s">
        <v>616</v>
      </c>
      <c r="C11" s="8" t="s">
        <v>744</v>
      </c>
      <c r="D11" s="8" t="s">
        <v>745</v>
      </c>
      <c r="E11" s="20" t="s">
        <v>746</v>
      </c>
    </row>
    <row r="12" spans="1:7" s="9" customFormat="1" ht="17.45" customHeight="1">
      <c r="A12" s="10">
        <v>10</v>
      </c>
      <c r="B12" s="11" t="s">
        <v>617</v>
      </c>
      <c r="C12" s="8" t="s">
        <v>747</v>
      </c>
      <c r="D12" s="8" t="s">
        <v>748</v>
      </c>
      <c r="E12" s="20" t="s">
        <v>749</v>
      </c>
    </row>
    <row r="13" spans="1:7" s="9" customFormat="1" ht="17.45" customHeight="1">
      <c r="A13" s="10">
        <v>11</v>
      </c>
      <c r="B13" s="11" t="s">
        <v>618</v>
      </c>
      <c r="C13" s="8" t="s">
        <v>750</v>
      </c>
      <c r="D13" s="8" t="s">
        <v>751</v>
      </c>
      <c r="E13" s="20" t="s">
        <v>752</v>
      </c>
    </row>
    <row r="14" spans="1:7" s="9" customFormat="1" ht="17.45" customHeight="1">
      <c r="A14" s="10">
        <v>12</v>
      </c>
      <c r="B14" s="11" t="s">
        <v>619</v>
      </c>
      <c r="C14" s="8" t="s">
        <v>1004</v>
      </c>
      <c r="D14" s="8" t="s">
        <v>1005</v>
      </c>
      <c r="E14" s="20" t="s">
        <v>1006</v>
      </c>
    </row>
    <row r="15" spans="1:7" s="9" customFormat="1" ht="17.45" customHeight="1">
      <c r="A15" s="10">
        <v>13</v>
      </c>
      <c r="B15" s="11" t="s">
        <v>620</v>
      </c>
      <c r="C15" s="8" t="s">
        <v>753</v>
      </c>
      <c r="D15" s="8" t="s">
        <v>754</v>
      </c>
      <c r="E15" s="20" t="s">
        <v>755</v>
      </c>
    </row>
    <row r="16" spans="1:7" s="9" customFormat="1" ht="17.45" customHeight="1">
      <c r="A16" s="10">
        <v>14</v>
      </c>
      <c r="B16" s="11" t="s">
        <v>621</v>
      </c>
      <c r="C16" s="8" t="s">
        <v>756</v>
      </c>
      <c r="D16" s="8" t="s">
        <v>757</v>
      </c>
      <c r="E16" s="20" t="s">
        <v>758</v>
      </c>
    </row>
    <row r="17" spans="1:5" s="9" customFormat="1" ht="17.45" customHeight="1">
      <c r="A17" s="10">
        <v>15</v>
      </c>
      <c r="B17" s="11" t="s">
        <v>622</v>
      </c>
      <c r="C17" s="8" t="s">
        <v>759</v>
      </c>
      <c r="D17" s="8" t="s">
        <v>760</v>
      </c>
      <c r="E17" s="20" t="s">
        <v>761</v>
      </c>
    </row>
    <row r="18" spans="1:5" s="9" customFormat="1" ht="17.45" customHeight="1">
      <c r="A18" s="10">
        <v>16</v>
      </c>
      <c r="B18" s="11" t="s">
        <v>623</v>
      </c>
      <c r="C18" s="8" t="s">
        <v>762</v>
      </c>
      <c r="D18" s="8" t="s">
        <v>763</v>
      </c>
      <c r="E18" s="20" t="s">
        <v>764</v>
      </c>
    </row>
    <row r="19" spans="1:5" s="9" customFormat="1" ht="17.45" customHeight="1">
      <c r="A19" s="10">
        <v>17</v>
      </c>
      <c r="B19" s="11" t="s">
        <v>624</v>
      </c>
      <c r="C19" s="8" t="s">
        <v>765</v>
      </c>
      <c r="D19" s="8" t="s">
        <v>766</v>
      </c>
      <c r="E19" s="20" t="s">
        <v>767</v>
      </c>
    </row>
    <row r="20" spans="1:5" s="9" customFormat="1" ht="17.45" customHeight="1">
      <c r="A20" s="10">
        <v>18</v>
      </c>
      <c r="B20" s="11" t="s">
        <v>625</v>
      </c>
      <c r="C20" s="8" t="s">
        <v>768</v>
      </c>
      <c r="D20" s="8" t="s">
        <v>769</v>
      </c>
      <c r="E20" s="20" t="s">
        <v>770</v>
      </c>
    </row>
    <row r="21" spans="1:5" s="9" customFormat="1" ht="17.45" customHeight="1">
      <c r="A21" s="10">
        <v>19</v>
      </c>
      <c r="B21" s="11" t="s">
        <v>626</v>
      </c>
      <c r="C21" s="8" t="s">
        <v>771</v>
      </c>
      <c r="D21" s="8" t="s">
        <v>772</v>
      </c>
      <c r="E21" s="20" t="s">
        <v>773</v>
      </c>
    </row>
    <row r="22" spans="1:5" s="9" customFormat="1" ht="17.45" customHeight="1">
      <c r="A22" s="10">
        <v>20</v>
      </c>
      <c r="B22" s="11" t="s">
        <v>627</v>
      </c>
      <c r="C22" s="8" t="s">
        <v>1007</v>
      </c>
      <c r="D22" s="8" t="s">
        <v>1008</v>
      </c>
      <c r="E22" s="20" t="s">
        <v>1009</v>
      </c>
    </row>
    <row r="23" spans="1:5" s="9" customFormat="1" ht="17.45" customHeight="1">
      <c r="A23" s="10">
        <v>21</v>
      </c>
      <c r="B23" s="11" t="s">
        <v>628</v>
      </c>
      <c r="C23" s="8" t="s">
        <v>1010</v>
      </c>
      <c r="D23" s="8" t="s">
        <v>1011</v>
      </c>
      <c r="E23" s="20" t="s">
        <v>1012</v>
      </c>
    </row>
    <row r="24" spans="1:5" s="9" customFormat="1" ht="17.45" customHeight="1">
      <c r="A24" s="10">
        <v>22</v>
      </c>
      <c r="B24" s="11" t="s">
        <v>629</v>
      </c>
      <c r="C24" s="8" t="s">
        <v>774</v>
      </c>
      <c r="D24" s="8" t="s">
        <v>775</v>
      </c>
      <c r="E24" s="20" t="s">
        <v>776</v>
      </c>
    </row>
    <row r="25" spans="1:5" s="9" customFormat="1" ht="17.45" customHeight="1">
      <c r="A25" s="10">
        <v>23</v>
      </c>
      <c r="B25" s="11" t="s">
        <v>630</v>
      </c>
      <c r="C25" s="8" t="s">
        <v>1013</v>
      </c>
      <c r="D25" s="8" t="s">
        <v>1014</v>
      </c>
      <c r="E25" s="20" t="s">
        <v>1015</v>
      </c>
    </row>
    <row r="26" spans="1:5" s="9" customFormat="1" ht="17.45" customHeight="1">
      <c r="A26" s="10">
        <v>24</v>
      </c>
      <c r="B26" s="11" t="s">
        <v>631</v>
      </c>
      <c r="C26" s="8" t="s">
        <v>1016</v>
      </c>
      <c r="D26" s="8" t="s">
        <v>1017</v>
      </c>
      <c r="E26" s="20" t="s">
        <v>1018</v>
      </c>
    </row>
    <row r="27" spans="1:5" s="9" customFormat="1" ht="17.45" customHeight="1">
      <c r="A27" s="10">
        <v>25</v>
      </c>
      <c r="B27" s="11" t="s">
        <v>632</v>
      </c>
      <c r="C27" s="8" t="s">
        <v>1019</v>
      </c>
      <c r="D27" s="8" t="s">
        <v>1020</v>
      </c>
      <c r="E27" s="20" t="s">
        <v>1021</v>
      </c>
    </row>
    <row r="28" spans="1:5" s="9" customFormat="1" ht="17.45" customHeight="1">
      <c r="A28" s="10">
        <v>26</v>
      </c>
      <c r="B28" s="11" t="s">
        <v>633</v>
      </c>
      <c r="C28" s="8" t="s">
        <v>1022</v>
      </c>
      <c r="D28" s="8" t="s">
        <v>1023</v>
      </c>
      <c r="E28" s="20" t="s">
        <v>1024</v>
      </c>
    </row>
    <row r="29" spans="1:5" s="9" customFormat="1" ht="17.45" customHeight="1">
      <c r="A29" s="10">
        <v>27</v>
      </c>
      <c r="B29" s="11" t="s">
        <v>634</v>
      </c>
      <c r="C29" s="8" t="s">
        <v>777</v>
      </c>
      <c r="D29" s="8" t="s">
        <v>778</v>
      </c>
      <c r="E29" s="20" t="s">
        <v>779</v>
      </c>
    </row>
    <row r="30" spans="1:5" s="9" customFormat="1" ht="17.45" customHeight="1">
      <c r="A30" s="10">
        <v>28</v>
      </c>
      <c r="B30" s="11" t="s">
        <v>635</v>
      </c>
      <c r="C30" s="8" t="s">
        <v>780</v>
      </c>
      <c r="D30" s="8" t="s">
        <v>781</v>
      </c>
      <c r="E30" s="20" t="s">
        <v>782</v>
      </c>
    </row>
    <row r="31" spans="1:5" s="9" customFormat="1" ht="24" customHeight="1">
      <c r="A31" s="10">
        <v>29</v>
      </c>
      <c r="B31" s="11" t="s">
        <v>636</v>
      </c>
      <c r="C31" s="8" t="s">
        <v>783</v>
      </c>
      <c r="D31" s="8" t="s">
        <v>784</v>
      </c>
      <c r="E31" s="20" t="s">
        <v>785</v>
      </c>
    </row>
    <row r="32" spans="1:5" s="9" customFormat="1" ht="19.5" customHeight="1">
      <c r="A32" s="10">
        <v>30</v>
      </c>
      <c r="B32" s="11" t="s">
        <v>637</v>
      </c>
      <c r="C32" s="8" t="s">
        <v>1025</v>
      </c>
      <c r="D32" s="8" t="s">
        <v>1026</v>
      </c>
      <c r="E32" s="20" t="s">
        <v>1027</v>
      </c>
    </row>
    <row r="33" spans="1:5" s="9" customFormat="1" ht="17.45" customHeight="1">
      <c r="A33" s="10">
        <v>31</v>
      </c>
      <c r="B33" s="11" t="s">
        <v>638</v>
      </c>
      <c r="C33" s="8" t="s">
        <v>786</v>
      </c>
      <c r="D33" s="8" t="s">
        <v>787</v>
      </c>
      <c r="E33" s="20" t="s">
        <v>788</v>
      </c>
    </row>
    <row r="34" spans="1:5" s="9" customFormat="1" ht="17.45" customHeight="1">
      <c r="A34" s="10">
        <v>32</v>
      </c>
      <c r="B34" s="11" t="s">
        <v>639</v>
      </c>
      <c r="C34" s="8" t="s">
        <v>789</v>
      </c>
      <c r="D34" s="8" t="s">
        <v>790</v>
      </c>
      <c r="E34" s="20" t="s">
        <v>791</v>
      </c>
    </row>
    <row r="35" spans="1:5" s="9" customFormat="1" ht="17.45" customHeight="1">
      <c r="A35" s="10">
        <v>33</v>
      </c>
      <c r="B35" s="11" t="s">
        <v>640</v>
      </c>
      <c r="C35" s="8" t="s">
        <v>1028</v>
      </c>
      <c r="D35" s="8" t="s">
        <v>1029</v>
      </c>
      <c r="E35" s="20" t="s">
        <v>1030</v>
      </c>
    </row>
    <row r="36" spans="1:5" s="9" customFormat="1" ht="17.45" customHeight="1">
      <c r="A36" s="10">
        <v>34</v>
      </c>
      <c r="B36" s="11" t="s">
        <v>641</v>
      </c>
      <c r="C36" s="8" t="s">
        <v>1031</v>
      </c>
      <c r="D36" s="8" t="s">
        <v>1032</v>
      </c>
      <c r="E36" s="20" t="s">
        <v>1033</v>
      </c>
    </row>
    <row r="37" spans="1:5" s="9" customFormat="1" ht="17.45" customHeight="1">
      <c r="A37" s="10">
        <v>35</v>
      </c>
      <c r="B37" s="11" t="s">
        <v>642</v>
      </c>
      <c r="C37" s="8" t="s">
        <v>792</v>
      </c>
      <c r="D37" s="8" t="s">
        <v>793</v>
      </c>
      <c r="E37" s="20" t="s">
        <v>794</v>
      </c>
    </row>
    <row r="38" spans="1:5" s="9" customFormat="1" ht="17.45" customHeight="1">
      <c r="A38" s="10">
        <v>36</v>
      </c>
      <c r="B38" s="11" t="s">
        <v>643</v>
      </c>
      <c r="C38" s="8" t="s">
        <v>1034</v>
      </c>
      <c r="D38" s="8" t="s">
        <v>1035</v>
      </c>
      <c r="E38" s="20" t="s">
        <v>1036</v>
      </c>
    </row>
    <row r="39" spans="1:5" s="9" customFormat="1" ht="17.45" customHeight="1">
      <c r="A39" s="10">
        <v>37</v>
      </c>
      <c r="B39" s="11" t="s">
        <v>644</v>
      </c>
      <c r="C39" s="8" t="s">
        <v>1037</v>
      </c>
      <c r="D39" s="8" t="s">
        <v>1038</v>
      </c>
      <c r="E39" s="20" t="s">
        <v>1039</v>
      </c>
    </row>
    <row r="40" spans="1:5" s="9" customFormat="1" ht="17.45" customHeight="1">
      <c r="A40" s="10">
        <v>38</v>
      </c>
      <c r="B40" s="11" t="s">
        <v>645</v>
      </c>
      <c r="C40" s="8" t="s">
        <v>795</v>
      </c>
      <c r="D40" s="8" t="s">
        <v>796</v>
      </c>
      <c r="E40" s="20" t="s">
        <v>797</v>
      </c>
    </row>
    <row r="41" spans="1:5" s="9" customFormat="1" ht="17.45" customHeight="1">
      <c r="A41" s="10">
        <v>39</v>
      </c>
      <c r="B41" s="11" t="s">
        <v>646</v>
      </c>
      <c r="C41" s="8" t="s">
        <v>1040</v>
      </c>
      <c r="D41" s="8" t="s">
        <v>1041</v>
      </c>
      <c r="E41" s="20" t="s">
        <v>1042</v>
      </c>
    </row>
    <row r="42" spans="1:5" s="9" customFormat="1" ht="17.45" customHeight="1">
      <c r="A42" s="10">
        <v>40</v>
      </c>
      <c r="B42" s="11" t="s">
        <v>647</v>
      </c>
      <c r="C42" s="8" t="s">
        <v>798</v>
      </c>
      <c r="D42" s="8" t="s">
        <v>799</v>
      </c>
      <c r="E42" s="20" t="s">
        <v>800</v>
      </c>
    </row>
    <row r="43" spans="1:5" s="9" customFormat="1" ht="17.45" customHeight="1">
      <c r="A43" s="10">
        <v>41</v>
      </c>
      <c r="B43" s="11" t="s">
        <v>648</v>
      </c>
      <c r="C43" s="8" t="s">
        <v>801</v>
      </c>
      <c r="D43" s="8" t="s">
        <v>802</v>
      </c>
      <c r="E43" s="20" t="s">
        <v>803</v>
      </c>
    </row>
    <row r="44" spans="1:5" s="9" customFormat="1" ht="17.45" customHeight="1">
      <c r="A44" s="10">
        <v>42</v>
      </c>
      <c r="B44" s="11" t="s">
        <v>649</v>
      </c>
      <c r="C44" s="8" t="s">
        <v>1043</v>
      </c>
      <c r="D44" s="8" t="s">
        <v>1044</v>
      </c>
      <c r="E44" s="20" t="s">
        <v>1045</v>
      </c>
    </row>
    <row r="45" spans="1:5" s="9" customFormat="1" ht="17.45" customHeight="1">
      <c r="A45" s="10">
        <v>43</v>
      </c>
      <c r="B45" s="11" t="s">
        <v>650</v>
      </c>
      <c r="C45" s="8" t="s">
        <v>1046</v>
      </c>
      <c r="D45" s="8" t="s">
        <v>1047</v>
      </c>
      <c r="E45" s="20" t="s">
        <v>1048</v>
      </c>
    </row>
    <row r="46" spans="1:5" s="9" customFormat="1" ht="17.45" customHeight="1">
      <c r="A46" s="10">
        <v>44</v>
      </c>
      <c r="B46" s="11" t="s">
        <v>651</v>
      </c>
      <c r="C46" s="8" t="s">
        <v>804</v>
      </c>
      <c r="D46" s="8" t="s">
        <v>805</v>
      </c>
      <c r="E46" s="20" t="s">
        <v>806</v>
      </c>
    </row>
    <row r="47" spans="1:5" s="9" customFormat="1" ht="17.45" customHeight="1">
      <c r="A47" s="10">
        <v>45</v>
      </c>
      <c r="B47" s="11" t="s">
        <v>652</v>
      </c>
      <c r="C47" s="8" t="s">
        <v>1049</v>
      </c>
      <c r="D47" s="8" t="s">
        <v>1050</v>
      </c>
      <c r="E47" s="20" t="s">
        <v>1051</v>
      </c>
    </row>
    <row r="48" spans="1:5" s="9" customFormat="1" ht="17.45" customHeight="1">
      <c r="A48" s="10">
        <v>46</v>
      </c>
      <c r="B48" s="11" t="s">
        <v>653</v>
      </c>
      <c r="C48" s="8" t="s">
        <v>807</v>
      </c>
      <c r="D48" s="8" t="s">
        <v>808</v>
      </c>
      <c r="E48" s="20" t="s">
        <v>809</v>
      </c>
    </row>
    <row r="49" spans="1:5" s="9" customFormat="1" ht="17.45" customHeight="1">
      <c r="A49" s="10">
        <v>47</v>
      </c>
      <c r="B49" s="11" t="s">
        <v>654</v>
      </c>
      <c r="C49" s="8" t="s">
        <v>810</v>
      </c>
      <c r="D49" s="8" t="s">
        <v>811</v>
      </c>
      <c r="E49" s="20" t="s">
        <v>812</v>
      </c>
    </row>
    <row r="50" spans="1:5" s="9" customFormat="1" ht="17.45" customHeight="1">
      <c r="A50" s="10">
        <v>48</v>
      </c>
      <c r="B50" s="11" t="s">
        <v>655</v>
      </c>
      <c r="C50" s="8" t="s">
        <v>813</v>
      </c>
      <c r="D50" s="8" t="s">
        <v>814</v>
      </c>
      <c r="E50" s="20" t="s">
        <v>815</v>
      </c>
    </row>
    <row r="51" spans="1:5" s="9" customFormat="1" ht="17.45" customHeight="1">
      <c r="A51" s="10">
        <v>49</v>
      </c>
      <c r="B51" s="11" t="s">
        <v>656</v>
      </c>
      <c r="C51" s="8" t="s">
        <v>816</v>
      </c>
      <c r="D51" s="8" t="s">
        <v>817</v>
      </c>
      <c r="E51" s="20" t="s">
        <v>818</v>
      </c>
    </row>
    <row r="52" spans="1:5" s="9" customFormat="1" ht="17.45" customHeight="1">
      <c r="A52" s="10">
        <v>50</v>
      </c>
      <c r="B52" s="11" t="s">
        <v>657</v>
      </c>
      <c r="C52" s="8" t="s">
        <v>819</v>
      </c>
      <c r="D52" s="8" t="s">
        <v>820</v>
      </c>
      <c r="E52" s="20" t="s">
        <v>821</v>
      </c>
    </row>
    <row r="53" spans="1:5" s="9" customFormat="1" ht="17.45" customHeight="1">
      <c r="A53" s="10">
        <v>51</v>
      </c>
      <c r="B53" s="11" t="s">
        <v>658</v>
      </c>
      <c r="C53" s="8" t="s">
        <v>822</v>
      </c>
      <c r="D53" s="8" t="s">
        <v>823</v>
      </c>
      <c r="E53" s="20" t="s">
        <v>824</v>
      </c>
    </row>
    <row r="54" spans="1:5" s="9" customFormat="1" ht="17.45" customHeight="1">
      <c r="A54" s="10">
        <v>52</v>
      </c>
      <c r="B54" s="11" t="s">
        <v>659</v>
      </c>
      <c r="C54" s="8" t="s">
        <v>825</v>
      </c>
      <c r="D54" s="8" t="s">
        <v>826</v>
      </c>
      <c r="E54" s="20" t="s">
        <v>827</v>
      </c>
    </row>
    <row r="55" spans="1:5" s="9" customFormat="1" ht="17.45" customHeight="1">
      <c r="A55" s="10">
        <v>53</v>
      </c>
      <c r="B55" s="11" t="s">
        <v>660</v>
      </c>
      <c r="C55" s="8" t="s">
        <v>828</v>
      </c>
      <c r="D55" s="8" t="s">
        <v>829</v>
      </c>
      <c r="E55" s="20" t="s">
        <v>830</v>
      </c>
    </row>
    <row r="56" spans="1:5" s="9" customFormat="1" ht="17.45" customHeight="1">
      <c r="A56" s="10">
        <v>54</v>
      </c>
      <c r="B56" s="11" t="s">
        <v>661</v>
      </c>
      <c r="C56" s="8" t="s">
        <v>831</v>
      </c>
      <c r="D56" s="8" t="s">
        <v>832</v>
      </c>
      <c r="E56" s="20" t="s">
        <v>833</v>
      </c>
    </row>
    <row r="57" spans="1:5" s="9" customFormat="1" ht="17.45" customHeight="1">
      <c r="A57" s="10">
        <v>55</v>
      </c>
      <c r="B57" s="11" t="s">
        <v>662</v>
      </c>
      <c r="C57" s="8" t="s">
        <v>834</v>
      </c>
      <c r="D57" s="8" t="s">
        <v>835</v>
      </c>
      <c r="E57" s="20" t="s">
        <v>836</v>
      </c>
    </row>
    <row r="58" spans="1:5" s="9" customFormat="1" ht="17.45" customHeight="1">
      <c r="A58" s="10">
        <v>56</v>
      </c>
      <c r="B58" s="11" t="s">
        <v>663</v>
      </c>
      <c r="C58" s="8" t="s">
        <v>1052</v>
      </c>
      <c r="D58" s="8" t="s">
        <v>1053</v>
      </c>
      <c r="E58" s="20" t="s">
        <v>1054</v>
      </c>
    </row>
    <row r="59" spans="1:5" s="9" customFormat="1" ht="17.45" customHeight="1">
      <c r="A59" s="10">
        <v>57</v>
      </c>
      <c r="B59" s="11" t="s">
        <v>664</v>
      </c>
      <c r="C59" s="8" t="s">
        <v>837</v>
      </c>
      <c r="D59" s="8" t="s">
        <v>838</v>
      </c>
      <c r="E59" s="20" t="s">
        <v>839</v>
      </c>
    </row>
    <row r="60" spans="1:5" s="9" customFormat="1" ht="17.45" customHeight="1">
      <c r="A60" s="10">
        <v>58</v>
      </c>
      <c r="B60" s="11" t="s">
        <v>665</v>
      </c>
      <c r="C60" s="8" t="s">
        <v>840</v>
      </c>
      <c r="D60" s="8" t="s">
        <v>841</v>
      </c>
      <c r="E60" s="20" t="s">
        <v>842</v>
      </c>
    </row>
    <row r="61" spans="1:5" s="9" customFormat="1" ht="17.45" customHeight="1">
      <c r="A61" s="10">
        <v>59</v>
      </c>
      <c r="B61" s="11" t="s">
        <v>666</v>
      </c>
      <c r="C61" s="8" t="s">
        <v>843</v>
      </c>
      <c r="D61" s="8" t="s">
        <v>844</v>
      </c>
      <c r="E61" s="20" t="s">
        <v>845</v>
      </c>
    </row>
    <row r="62" spans="1:5" s="9" customFormat="1" ht="17.45" customHeight="1">
      <c r="A62" s="10">
        <v>60</v>
      </c>
      <c r="B62" s="11" t="s">
        <v>667</v>
      </c>
      <c r="C62" s="8" t="s">
        <v>1055</v>
      </c>
      <c r="D62" s="8" t="s">
        <v>1056</v>
      </c>
      <c r="E62" s="20" t="s">
        <v>1057</v>
      </c>
    </row>
    <row r="63" spans="1:5" s="9" customFormat="1" ht="17.45" customHeight="1">
      <c r="A63" s="10">
        <v>61</v>
      </c>
      <c r="B63" s="11" t="s">
        <v>668</v>
      </c>
      <c r="C63" s="8" t="s">
        <v>1058</v>
      </c>
      <c r="D63" s="8" t="s">
        <v>1059</v>
      </c>
      <c r="E63" s="20" t="s">
        <v>1060</v>
      </c>
    </row>
    <row r="64" spans="1:5" s="9" customFormat="1" ht="17.45" customHeight="1">
      <c r="A64" s="10">
        <v>62</v>
      </c>
      <c r="B64" s="11" t="s">
        <v>669</v>
      </c>
      <c r="C64" s="8" t="s">
        <v>1061</v>
      </c>
      <c r="D64" s="8" t="s">
        <v>183</v>
      </c>
      <c r="E64" s="20" t="s">
        <v>184</v>
      </c>
    </row>
    <row r="65" spans="1:5" s="9" customFormat="1" ht="17.45" customHeight="1">
      <c r="A65" s="10">
        <v>63</v>
      </c>
      <c r="B65" s="11" t="s">
        <v>670</v>
      </c>
      <c r="C65" s="8" t="s">
        <v>185</v>
      </c>
      <c r="D65" s="8" t="s">
        <v>186</v>
      </c>
      <c r="E65" s="20" t="s">
        <v>187</v>
      </c>
    </row>
    <row r="66" spans="1:5" s="9" customFormat="1" ht="17.45" customHeight="1">
      <c r="A66" s="10">
        <v>64</v>
      </c>
      <c r="B66" s="11" t="s">
        <v>671</v>
      </c>
      <c r="C66" s="8" t="s">
        <v>188</v>
      </c>
      <c r="D66" s="8" t="s">
        <v>189</v>
      </c>
      <c r="E66" s="20" t="s">
        <v>190</v>
      </c>
    </row>
    <row r="67" spans="1:5" s="9" customFormat="1" ht="17.45" customHeight="1">
      <c r="A67" s="10">
        <v>65</v>
      </c>
      <c r="B67" s="11" t="s">
        <v>672</v>
      </c>
      <c r="C67" s="8" t="s">
        <v>191</v>
      </c>
      <c r="D67" s="8" t="s">
        <v>192</v>
      </c>
      <c r="E67" s="20" t="s">
        <v>193</v>
      </c>
    </row>
    <row r="68" spans="1:5" s="9" customFormat="1" ht="17.45" customHeight="1">
      <c r="A68" s="10">
        <v>66</v>
      </c>
      <c r="B68" s="11" t="s">
        <v>673</v>
      </c>
      <c r="C68" s="8" t="s">
        <v>846</v>
      </c>
      <c r="D68" s="8" t="s">
        <v>847</v>
      </c>
      <c r="E68" s="20" t="s">
        <v>848</v>
      </c>
    </row>
    <row r="69" spans="1:5" s="9" customFormat="1" ht="17.45" customHeight="1">
      <c r="A69" s="10">
        <v>67</v>
      </c>
      <c r="B69" s="11" t="s">
        <v>674</v>
      </c>
      <c r="C69" s="8" t="s">
        <v>849</v>
      </c>
      <c r="D69" s="8" t="s">
        <v>850</v>
      </c>
      <c r="E69" s="20" t="s">
        <v>851</v>
      </c>
    </row>
    <row r="70" spans="1:5" s="9" customFormat="1" ht="17.45" customHeight="1">
      <c r="A70" s="10">
        <v>68</v>
      </c>
      <c r="B70" s="11" t="s">
        <v>675</v>
      </c>
      <c r="C70" s="8" t="s">
        <v>852</v>
      </c>
      <c r="D70" s="8" t="s">
        <v>853</v>
      </c>
      <c r="E70" s="20" t="s">
        <v>854</v>
      </c>
    </row>
    <row r="71" spans="1:5" s="9" customFormat="1" ht="17.45" customHeight="1">
      <c r="A71" s="10">
        <v>69</v>
      </c>
      <c r="B71" s="11" t="s">
        <v>676</v>
      </c>
      <c r="C71" s="8" t="s">
        <v>855</v>
      </c>
      <c r="D71" s="8" t="s">
        <v>856</v>
      </c>
      <c r="E71" s="20" t="s">
        <v>857</v>
      </c>
    </row>
    <row r="72" spans="1:5" s="9" customFormat="1" ht="17.45" customHeight="1">
      <c r="A72" s="10">
        <v>70</v>
      </c>
      <c r="B72" s="11" t="s">
        <v>677</v>
      </c>
      <c r="C72" s="8" t="s">
        <v>843</v>
      </c>
      <c r="D72" s="8" t="s">
        <v>858</v>
      </c>
      <c r="E72" s="20" t="s">
        <v>859</v>
      </c>
    </row>
    <row r="73" spans="1:5" s="9" customFormat="1" ht="17.45" customHeight="1">
      <c r="A73" s="10">
        <v>71</v>
      </c>
      <c r="B73" s="11" t="s">
        <v>678</v>
      </c>
      <c r="C73" s="8" t="s">
        <v>194</v>
      </c>
      <c r="D73" s="8" t="s">
        <v>195</v>
      </c>
      <c r="E73" s="20" t="s">
        <v>196</v>
      </c>
    </row>
    <row r="74" spans="1:5" s="9" customFormat="1" ht="17.45" customHeight="1">
      <c r="A74" s="10">
        <v>72</v>
      </c>
      <c r="B74" s="11" t="s">
        <v>679</v>
      </c>
      <c r="C74" s="8" t="s">
        <v>860</v>
      </c>
      <c r="D74" s="8" t="s">
        <v>861</v>
      </c>
      <c r="E74" s="20" t="s">
        <v>862</v>
      </c>
    </row>
    <row r="75" spans="1:5" s="9" customFormat="1" ht="34.5" customHeight="1">
      <c r="A75" s="10">
        <v>73</v>
      </c>
      <c r="B75" s="11" t="s">
        <v>680</v>
      </c>
      <c r="C75" s="8" t="s">
        <v>197</v>
      </c>
      <c r="D75" s="8" t="s">
        <v>198</v>
      </c>
      <c r="E75" s="20" t="s">
        <v>199</v>
      </c>
    </row>
    <row r="76" spans="1:5" s="9" customFormat="1" ht="17.45" customHeight="1">
      <c r="A76" s="10">
        <v>74</v>
      </c>
      <c r="B76" s="11" t="s">
        <v>0</v>
      </c>
      <c r="C76" s="8" t="s">
        <v>863</v>
      </c>
      <c r="D76" s="8" t="s">
        <v>864</v>
      </c>
      <c r="E76" s="20" t="s">
        <v>865</v>
      </c>
    </row>
    <row r="77" spans="1:5" s="9" customFormat="1" ht="17.45" customHeight="1">
      <c r="A77" s="10">
        <v>75</v>
      </c>
      <c r="B77" s="11" t="s">
        <v>1</v>
      </c>
      <c r="C77" s="8" t="s">
        <v>866</v>
      </c>
      <c r="D77" s="8" t="s">
        <v>867</v>
      </c>
      <c r="E77" s="20" t="s">
        <v>868</v>
      </c>
    </row>
    <row r="78" spans="1:5" s="9" customFormat="1" ht="17.45" customHeight="1">
      <c r="A78" s="10">
        <v>76</v>
      </c>
      <c r="B78" s="11" t="s">
        <v>2</v>
      </c>
      <c r="C78" s="8" t="s">
        <v>869</v>
      </c>
      <c r="D78" s="8" t="s">
        <v>870</v>
      </c>
      <c r="E78" s="20" t="s">
        <v>871</v>
      </c>
    </row>
    <row r="79" spans="1:5" s="9" customFormat="1" ht="17.45" customHeight="1">
      <c r="A79" s="10">
        <v>77</v>
      </c>
      <c r="B79" s="11" t="s">
        <v>3</v>
      </c>
      <c r="C79" s="8" t="s">
        <v>872</v>
      </c>
      <c r="D79" s="8" t="s">
        <v>873</v>
      </c>
      <c r="E79" s="20" t="s">
        <v>874</v>
      </c>
    </row>
    <row r="80" spans="1:5" s="9" customFormat="1" ht="17.45" customHeight="1">
      <c r="A80" s="10">
        <v>78</v>
      </c>
      <c r="B80" s="11" t="s">
        <v>4</v>
      </c>
      <c r="C80" s="8" t="s">
        <v>200</v>
      </c>
      <c r="D80" s="8" t="s">
        <v>201</v>
      </c>
      <c r="E80" s="20" t="s">
        <v>202</v>
      </c>
    </row>
    <row r="81" spans="1:5" s="9" customFormat="1" ht="17.45" customHeight="1">
      <c r="A81" s="10">
        <v>79</v>
      </c>
      <c r="B81" s="11" t="s">
        <v>5</v>
      </c>
      <c r="C81" s="8" t="s">
        <v>875</v>
      </c>
      <c r="D81" s="8" t="s">
        <v>876</v>
      </c>
      <c r="E81" s="20" t="s">
        <v>877</v>
      </c>
    </row>
    <row r="82" spans="1:5" s="9" customFormat="1" ht="17.45" customHeight="1">
      <c r="A82" s="10">
        <v>80</v>
      </c>
      <c r="B82" s="11" t="s">
        <v>6</v>
      </c>
      <c r="C82" s="8" t="s">
        <v>878</v>
      </c>
      <c r="D82" s="8" t="s">
        <v>879</v>
      </c>
      <c r="E82" s="20" t="s">
        <v>880</v>
      </c>
    </row>
    <row r="83" spans="1:5" s="9" customFormat="1" ht="17.45" customHeight="1">
      <c r="A83" s="10">
        <v>81</v>
      </c>
      <c r="B83" s="11" t="s">
        <v>7</v>
      </c>
      <c r="C83" s="8" t="s">
        <v>881</v>
      </c>
      <c r="D83" s="8" t="s">
        <v>882</v>
      </c>
      <c r="E83" s="20" t="s">
        <v>883</v>
      </c>
    </row>
    <row r="84" spans="1:5" s="9" customFormat="1" ht="17.45" customHeight="1">
      <c r="A84" s="10">
        <v>82</v>
      </c>
      <c r="B84" s="11" t="s">
        <v>8</v>
      </c>
      <c r="C84" s="8" t="s">
        <v>884</v>
      </c>
      <c r="D84" s="8" t="s">
        <v>885</v>
      </c>
      <c r="E84" s="20" t="s">
        <v>886</v>
      </c>
    </row>
    <row r="85" spans="1:5" s="9" customFormat="1" ht="17.45" customHeight="1">
      <c r="A85" s="10">
        <v>83</v>
      </c>
      <c r="B85" s="11" t="s">
        <v>9</v>
      </c>
      <c r="C85" s="8" t="s">
        <v>887</v>
      </c>
      <c r="D85" s="8" t="s">
        <v>888</v>
      </c>
      <c r="E85" s="20" t="s">
        <v>889</v>
      </c>
    </row>
    <row r="86" spans="1:5" s="9" customFormat="1" ht="17.45" customHeight="1">
      <c r="A86" s="10">
        <v>84</v>
      </c>
      <c r="B86" s="11" t="s">
        <v>10</v>
      </c>
      <c r="C86" s="8" t="s">
        <v>890</v>
      </c>
      <c r="D86" s="8" t="s">
        <v>891</v>
      </c>
      <c r="E86" s="20" t="s">
        <v>892</v>
      </c>
    </row>
    <row r="87" spans="1:5" s="9" customFormat="1" ht="17.45" customHeight="1">
      <c r="A87" s="10">
        <v>85</v>
      </c>
      <c r="B87" s="11" t="s">
        <v>11</v>
      </c>
      <c r="C87" s="8" t="s">
        <v>203</v>
      </c>
      <c r="D87" s="8" t="s">
        <v>204</v>
      </c>
      <c r="E87" s="20" t="s">
        <v>205</v>
      </c>
    </row>
    <row r="88" spans="1:5" s="9" customFormat="1" ht="17.45" customHeight="1">
      <c r="A88" s="10">
        <v>86</v>
      </c>
      <c r="B88" s="11" t="s">
        <v>12</v>
      </c>
      <c r="C88" s="8" t="s">
        <v>893</v>
      </c>
      <c r="D88" s="8" t="s">
        <v>894</v>
      </c>
      <c r="E88" s="20" t="s">
        <v>895</v>
      </c>
    </row>
    <row r="89" spans="1:5" s="9" customFormat="1" ht="17.45" customHeight="1">
      <c r="A89" s="10">
        <v>87</v>
      </c>
      <c r="B89" s="11" t="s">
        <v>13</v>
      </c>
      <c r="C89" s="8" t="s">
        <v>896</v>
      </c>
      <c r="D89" s="8" t="s">
        <v>897</v>
      </c>
      <c r="E89" s="20" t="s">
        <v>898</v>
      </c>
    </row>
    <row r="90" spans="1:5" s="9" customFormat="1" ht="17.45" customHeight="1">
      <c r="A90" s="10">
        <v>88</v>
      </c>
      <c r="B90" s="11" t="s">
        <v>14</v>
      </c>
      <c r="C90" s="8" t="s">
        <v>899</v>
      </c>
      <c r="D90" s="8" t="s">
        <v>900</v>
      </c>
      <c r="E90" s="20" t="s">
        <v>901</v>
      </c>
    </row>
    <row r="91" spans="1:5" s="9" customFormat="1" ht="17.45" customHeight="1">
      <c r="A91" s="10">
        <v>89</v>
      </c>
      <c r="B91" s="11" t="s">
        <v>15</v>
      </c>
      <c r="C91" s="8" t="s">
        <v>902</v>
      </c>
      <c r="D91" s="8" t="s">
        <v>903</v>
      </c>
      <c r="E91" s="20" t="s">
        <v>904</v>
      </c>
    </row>
    <row r="92" spans="1:5" s="9" customFormat="1" ht="34.5" customHeight="1">
      <c r="A92" s="10">
        <v>90</v>
      </c>
      <c r="B92" s="11" t="s">
        <v>16</v>
      </c>
      <c r="C92" s="8" t="s">
        <v>206</v>
      </c>
      <c r="D92" s="8" t="s">
        <v>207</v>
      </c>
      <c r="E92" s="20" t="s">
        <v>208</v>
      </c>
    </row>
    <row r="93" spans="1:5" s="9" customFormat="1" ht="17.45" customHeight="1">
      <c r="A93" s="10">
        <v>91</v>
      </c>
      <c r="B93" s="11" t="s">
        <v>17</v>
      </c>
      <c r="C93" s="8" t="s">
        <v>905</v>
      </c>
      <c r="D93" s="8" t="s">
        <v>906</v>
      </c>
      <c r="E93" s="20" t="s">
        <v>907</v>
      </c>
    </row>
    <row r="94" spans="1:5" s="9" customFormat="1" ht="17.45" customHeight="1">
      <c r="A94" s="10">
        <v>92</v>
      </c>
      <c r="B94" s="11" t="s">
        <v>18</v>
      </c>
      <c r="C94" s="8" t="s">
        <v>209</v>
      </c>
      <c r="D94" s="8" t="s">
        <v>210</v>
      </c>
      <c r="E94" s="20" t="s">
        <v>211</v>
      </c>
    </row>
    <row r="95" spans="1:5" s="9" customFormat="1" ht="17.45" customHeight="1">
      <c r="A95" s="10">
        <v>93</v>
      </c>
      <c r="B95" s="11" t="s">
        <v>19</v>
      </c>
      <c r="C95" s="8" t="s">
        <v>908</v>
      </c>
      <c r="D95" s="8" t="s">
        <v>909</v>
      </c>
      <c r="E95" s="20" t="s">
        <v>910</v>
      </c>
    </row>
    <row r="96" spans="1:5" s="9" customFormat="1" ht="17.45" customHeight="1">
      <c r="A96" s="10">
        <v>94</v>
      </c>
      <c r="B96" s="11" t="s">
        <v>20</v>
      </c>
      <c r="C96" s="8" t="s">
        <v>911</v>
      </c>
      <c r="D96" s="8" t="s">
        <v>912</v>
      </c>
      <c r="E96" s="20" t="s">
        <v>913</v>
      </c>
    </row>
    <row r="97" spans="1:5" s="9" customFormat="1" ht="17.45" customHeight="1">
      <c r="A97" s="10">
        <v>95</v>
      </c>
      <c r="B97" s="11" t="s">
        <v>21</v>
      </c>
      <c r="C97" s="8" t="s">
        <v>914</v>
      </c>
      <c r="D97" s="8" t="s">
        <v>915</v>
      </c>
      <c r="E97" s="20" t="s">
        <v>916</v>
      </c>
    </row>
    <row r="98" spans="1:5" s="9" customFormat="1" ht="17.45" customHeight="1">
      <c r="A98" s="10">
        <v>96</v>
      </c>
      <c r="B98" s="11" t="s">
        <v>22</v>
      </c>
      <c r="C98" s="8" t="s">
        <v>212</v>
      </c>
      <c r="D98" s="8" t="s">
        <v>213</v>
      </c>
      <c r="E98" s="20" t="s">
        <v>214</v>
      </c>
    </row>
    <row r="99" spans="1:5" s="9" customFormat="1" ht="17.45" customHeight="1">
      <c r="A99" s="10">
        <v>97</v>
      </c>
      <c r="B99" s="11" t="s">
        <v>23</v>
      </c>
      <c r="C99" s="8" t="s">
        <v>917</v>
      </c>
      <c r="D99" s="8" t="s">
        <v>918</v>
      </c>
      <c r="E99" s="20" t="s">
        <v>919</v>
      </c>
    </row>
    <row r="100" spans="1:5" s="9" customFormat="1" ht="17.45" customHeight="1">
      <c r="A100" s="10">
        <v>98</v>
      </c>
      <c r="B100" s="11" t="s">
        <v>24</v>
      </c>
      <c r="C100" s="8" t="s">
        <v>215</v>
      </c>
      <c r="D100" s="8" t="s">
        <v>216</v>
      </c>
      <c r="E100" s="20" t="s">
        <v>217</v>
      </c>
    </row>
    <row r="101" spans="1:5" s="9" customFormat="1" ht="17.45" customHeight="1">
      <c r="A101" s="10">
        <v>99</v>
      </c>
      <c r="B101" s="11" t="s">
        <v>25</v>
      </c>
      <c r="C101" s="8" t="s">
        <v>218</v>
      </c>
      <c r="D101" s="8" t="s">
        <v>219</v>
      </c>
      <c r="E101" s="20" t="s">
        <v>220</v>
      </c>
    </row>
    <row r="102" spans="1:5" s="9" customFormat="1" ht="17.45" customHeight="1">
      <c r="A102" s="10">
        <v>100</v>
      </c>
      <c r="B102" s="11" t="s">
        <v>26</v>
      </c>
      <c r="C102" s="8" t="s">
        <v>221</v>
      </c>
      <c r="D102" s="8" t="s">
        <v>222</v>
      </c>
      <c r="E102" s="20" t="s">
        <v>223</v>
      </c>
    </row>
    <row r="103" spans="1:5" s="9" customFormat="1" ht="17.45" customHeight="1">
      <c r="A103" s="10">
        <v>101</v>
      </c>
      <c r="B103" s="11" t="s">
        <v>27</v>
      </c>
      <c r="C103" s="8" t="s">
        <v>920</v>
      </c>
      <c r="D103" s="8" t="s">
        <v>921</v>
      </c>
      <c r="E103" s="20" t="s">
        <v>922</v>
      </c>
    </row>
    <row r="104" spans="1:5" s="9" customFormat="1" ht="17.45" customHeight="1">
      <c r="A104" s="10">
        <v>102</v>
      </c>
      <c r="B104" s="11" t="s">
        <v>28</v>
      </c>
      <c r="C104" s="8" t="s">
        <v>923</v>
      </c>
      <c r="D104" s="8" t="s">
        <v>924</v>
      </c>
      <c r="E104" s="20" t="s">
        <v>925</v>
      </c>
    </row>
    <row r="105" spans="1:5" s="9" customFormat="1" ht="17.45" customHeight="1">
      <c r="A105" s="10">
        <v>103</v>
      </c>
      <c r="B105" s="11" t="s">
        <v>29</v>
      </c>
      <c r="C105" s="8" t="s">
        <v>224</v>
      </c>
      <c r="D105" s="8" t="s">
        <v>225</v>
      </c>
      <c r="E105" s="20" t="s">
        <v>226</v>
      </c>
    </row>
    <row r="106" spans="1:5" s="9" customFormat="1" ht="17.45" customHeight="1">
      <c r="A106" s="10">
        <v>104</v>
      </c>
      <c r="B106" s="11" t="s">
        <v>30</v>
      </c>
      <c r="C106" s="8" t="s">
        <v>227</v>
      </c>
      <c r="D106" s="8" t="s">
        <v>228</v>
      </c>
      <c r="E106" s="20" t="s">
        <v>229</v>
      </c>
    </row>
    <row r="107" spans="1:5" s="9" customFormat="1" ht="17.45" customHeight="1">
      <c r="A107" s="10">
        <v>105</v>
      </c>
      <c r="B107" s="11" t="s">
        <v>31</v>
      </c>
      <c r="C107" s="8" t="s">
        <v>230</v>
      </c>
      <c r="D107" s="8" t="s">
        <v>231</v>
      </c>
      <c r="E107" s="20" t="s">
        <v>232</v>
      </c>
    </row>
    <row r="108" spans="1:5" s="9" customFormat="1" ht="17.45" customHeight="1">
      <c r="A108" s="10">
        <v>106</v>
      </c>
      <c r="B108" s="11" t="s">
        <v>32</v>
      </c>
      <c r="C108" s="8" t="s">
        <v>926</v>
      </c>
      <c r="D108" s="8" t="s">
        <v>927</v>
      </c>
      <c r="E108" s="20" t="s">
        <v>928</v>
      </c>
    </row>
    <row r="109" spans="1:5" s="9" customFormat="1" ht="17.45" customHeight="1">
      <c r="A109" s="10">
        <v>107</v>
      </c>
      <c r="B109" s="11" t="s">
        <v>33</v>
      </c>
      <c r="C109" s="8" t="s">
        <v>929</v>
      </c>
      <c r="D109" s="8" t="s">
        <v>930</v>
      </c>
      <c r="E109" s="20" t="s">
        <v>931</v>
      </c>
    </row>
    <row r="110" spans="1:5" s="9" customFormat="1" ht="17.45" customHeight="1">
      <c r="A110" s="10">
        <v>108</v>
      </c>
      <c r="B110" s="11" t="s">
        <v>34</v>
      </c>
      <c r="C110" s="8" t="s">
        <v>932</v>
      </c>
      <c r="D110" s="8" t="s">
        <v>933</v>
      </c>
      <c r="E110" s="20" t="s">
        <v>934</v>
      </c>
    </row>
    <row r="111" spans="1:5" s="9" customFormat="1" ht="17.45" customHeight="1">
      <c r="A111" s="10">
        <v>109</v>
      </c>
      <c r="B111" s="11" t="s">
        <v>35</v>
      </c>
      <c r="C111" s="8" t="s">
        <v>935</v>
      </c>
      <c r="D111" s="8" t="s">
        <v>936</v>
      </c>
      <c r="E111" s="20" t="s">
        <v>937</v>
      </c>
    </row>
    <row r="112" spans="1:5" s="9" customFormat="1" ht="17.45" customHeight="1">
      <c r="A112" s="10">
        <v>110</v>
      </c>
      <c r="B112" s="11" t="s">
        <v>36</v>
      </c>
      <c r="C112" s="8" t="s">
        <v>938</v>
      </c>
      <c r="D112" s="8" t="s">
        <v>939</v>
      </c>
      <c r="E112" s="20" t="s">
        <v>940</v>
      </c>
    </row>
    <row r="113" spans="1:5" s="9" customFormat="1" ht="17.45" customHeight="1">
      <c r="A113" s="10">
        <v>111</v>
      </c>
      <c r="B113" s="11" t="s">
        <v>37</v>
      </c>
      <c r="C113" s="8" t="s">
        <v>941</v>
      </c>
      <c r="D113" s="8" t="s">
        <v>942</v>
      </c>
      <c r="E113" s="20" t="s">
        <v>943</v>
      </c>
    </row>
    <row r="114" spans="1:5" s="9" customFormat="1" ht="17.45" customHeight="1">
      <c r="A114" s="10">
        <v>112</v>
      </c>
      <c r="B114" s="11" t="s">
        <v>38</v>
      </c>
      <c r="C114" s="8" t="s">
        <v>944</v>
      </c>
      <c r="D114" s="8" t="s">
        <v>945</v>
      </c>
      <c r="E114" s="20" t="s">
        <v>946</v>
      </c>
    </row>
    <row r="115" spans="1:5" s="9" customFormat="1" ht="17.45" customHeight="1">
      <c r="A115" s="10">
        <v>113</v>
      </c>
      <c r="B115" s="11" t="s">
        <v>39</v>
      </c>
      <c r="C115" s="8" t="s">
        <v>947</v>
      </c>
      <c r="D115" s="8" t="s">
        <v>948</v>
      </c>
      <c r="E115" s="20" t="s">
        <v>949</v>
      </c>
    </row>
    <row r="116" spans="1:5" s="9" customFormat="1" ht="17.45" customHeight="1">
      <c r="A116" s="10">
        <v>114</v>
      </c>
      <c r="B116" s="11" t="s">
        <v>40</v>
      </c>
      <c r="C116" s="8" t="s">
        <v>233</v>
      </c>
      <c r="D116" s="8" t="s">
        <v>234</v>
      </c>
      <c r="E116" s="20" t="s">
        <v>235</v>
      </c>
    </row>
    <row r="117" spans="1:5" s="9" customFormat="1" ht="17.45" customHeight="1">
      <c r="A117" s="10">
        <v>115</v>
      </c>
      <c r="B117" s="11" t="s">
        <v>41</v>
      </c>
      <c r="C117" s="8" t="s">
        <v>236</v>
      </c>
      <c r="D117" s="8" t="s">
        <v>237</v>
      </c>
      <c r="E117" s="20" t="s">
        <v>238</v>
      </c>
    </row>
    <row r="118" spans="1:5" s="9" customFormat="1" ht="17.45" customHeight="1">
      <c r="A118" s="10">
        <v>116</v>
      </c>
      <c r="B118" s="11" t="s">
        <v>42</v>
      </c>
      <c r="C118" s="8" t="s">
        <v>239</v>
      </c>
      <c r="D118" s="8" t="s">
        <v>240</v>
      </c>
      <c r="E118" s="20" t="s">
        <v>241</v>
      </c>
    </row>
    <row r="119" spans="1:5" s="9" customFormat="1" ht="17.45" customHeight="1">
      <c r="A119" s="10">
        <v>117</v>
      </c>
      <c r="B119" s="11" t="s">
        <v>43</v>
      </c>
      <c r="C119" s="8" t="s">
        <v>950</v>
      </c>
      <c r="D119" s="8" t="s">
        <v>951</v>
      </c>
      <c r="E119" s="20" t="s">
        <v>952</v>
      </c>
    </row>
    <row r="120" spans="1:5" s="9" customFormat="1" ht="17.45" customHeight="1">
      <c r="A120" s="10">
        <v>118</v>
      </c>
      <c r="B120" s="11" t="s">
        <v>44</v>
      </c>
      <c r="C120" s="8" t="s">
        <v>242</v>
      </c>
      <c r="D120" s="8" t="s">
        <v>243</v>
      </c>
      <c r="E120" s="20" t="s">
        <v>244</v>
      </c>
    </row>
    <row r="121" spans="1:5" s="9" customFormat="1" ht="17.45" customHeight="1">
      <c r="A121" s="10">
        <v>119</v>
      </c>
      <c r="B121" s="11" t="s">
        <v>45</v>
      </c>
      <c r="C121" s="8" t="s">
        <v>953</v>
      </c>
      <c r="D121" s="8" t="s">
        <v>954</v>
      </c>
      <c r="E121" s="20" t="s">
        <v>955</v>
      </c>
    </row>
    <row r="122" spans="1:5" s="9" customFormat="1" ht="17.45" customHeight="1">
      <c r="A122" s="10">
        <v>120</v>
      </c>
      <c r="B122" s="11" t="s">
        <v>46</v>
      </c>
      <c r="C122" s="8" t="s">
        <v>956</v>
      </c>
      <c r="D122" s="8" t="s">
        <v>957</v>
      </c>
      <c r="E122" s="20" t="s">
        <v>958</v>
      </c>
    </row>
    <row r="123" spans="1:5" s="9" customFormat="1" ht="17.45" customHeight="1">
      <c r="A123" s="10">
        <v>121</v>
      </c>
      <c r="B123" s="11" t="s">
        <v>47</v>
      </c>
      <c r="C123" s="8" t="s">
        <v>245</v>
      </c>
      <c r="D123" s="8" t="s">
        <v>246</v>
      </c>
      <c r="E123" s="20" t="s">
        <v>247</v>
      </c>
    </row>
    <row r="124" spans="1:5" s="9" customFormat="1" ht="17.45" customHeight="1">
      <c r="A124" s="10">
        <v>122</v>
      </c>
      <c r="B124" s="11" t="s">
        <v>48</v>
      </c>
      <c r="C124" s="8" t="s">
        <v>959</v>
      </c>
      <c r="D124" s="8" t="s">
        <v>960</v>
      </c>
      <c r="E124" s="20" t="s">
        <v>961</v>
      </c>
    </row>
    <row r="125" spans="1:5" s="9" customFormat="1" ht="17.45" customHeight="1">
      <c r="A125" s="10">
        <v>123</v>
      </c>
      <c r="B125" s="11" t="s">
        <v>49</v>
      </c>
      <c r="C125" s="8" t="s">
        <v>962</v>
      </c>
      <c r="D125" s="8" t="s">
        <v>963</v>
      </c>
      <c r="E125" s="20" t="s">
        <v>964</v>
      </c>
    </row>
    <row r="126" spans="1:5" s="9" customFormat="1" ht="17.45" customHeight="1">
      <c r="A126" s="10">
        <v>124</v>
      </c>
      <c r="B126" s="11" t="s">
        <v>50</v>
      </c>
      <c r="C126" s="8" t="s">
        <v>965</v>
      </c>
      <c r="D126" s="8" t="s">
        <v>966</v>
      </c>
      <c r="E126" s="20" t="s">
        <v>967</v>
      </c>
    </row>
    <row r="127" spans="1:5" s="9" customFormat="1" ht="17.45" customHeight="1">
      <c r="A127" s="10">
        <v>125</v>
      </c>
      <c r="B127" s="11" t="s">
        <v>51</v>
      </c>
      <c r="C127" s="8" t="s">
        <v>248</v>
      </c>
      <c r="D127" s="8" t="s">
        <v>249</v>
      </c>
      <c r="E127" s="20" t="s">
        <v>250</v>
      </c>
    </row>
    <row r="128" spans="1:5" s="9" customFormat="1" ht="17.45" customHeight="1">
      <c r="A128" s="10">
        <v>126</v>
      </c>
      <c r="B128" s="11" t="s">
        <v>52</v>
      </c>
      <c r="C128" s="8" t="s">
        <v>968</v>
      </c>
      <c r="D128" s="8" t="s">
        <v>969</v>
      </c>
      <c r="E128" s="20" t="s">
        <v>970</v>
      </c>
    </row>
    <row r="129" spans="1:5" s="9" customFormat="1" ht="17.45" customHeight="1">
      <c r="A129" s="10">
        <v>127</v>
      </c>
      <c r="B129" s="11" t="s">
        <v>53</v>
      </c>
      <c r="C129" s="8" t="s">
        <v>971</v>
      </c>
      <c r="D129" s="8" t="s">
        <v>972</v>
      </c>
      <c r="E129" s="20" t="s">
        <v>973</v>
      </c>
    </row>
    <row r="130" spans="1:5" s="9" customFormat="1" ht="17.45" customHeight="1">
      <c r="A130" s="10">
        <v>128</v>
      </c>
      <c r="B130" s="11" t="s">
        <v>54</v>
      </c>
      <c r="C130" s="8" t="s">
        <v>974</v>
      </c>
      <c r="D130" s="8" t="s">
        <v>975</v>
      </c>
      <c r="E130" s="20" t="s">
        <v>976</v>
      </c>
    </row>
    <row r="131" spans="1:5" s="9" customFormat="1" ht="17.45" customHeight="1">
      <c r="A131" s="10">
        <v>129</v>
      </c>
      <c r="B131" s="11" t="s">
        <v>55</v>
      </c>
      <c r="C131" s="8" t="s">
        <v>251</v>
      </c>
      <c r="D131" s="8" t="s">
        <v>252</v>
      </c>
      <c r="E131" s="20" t="s">
        <v>253</v>
      </c>
    </row>
    <row r="132" spans="1:5" s="9" customFormat="1" ht="17.45" customHeight="1">
      <c r="A132" s="10">
        <v>130</v>
      </c>
      <c r="B132" s="11" t="s">
        <v>56</v>
      </c>
      <c r="C132" s="8" t="s">
        <v>977</v>
      </c>
      <c r="D132" s="8" t="s">
        <v>978</v>
      </c>
      <c r="E132" s="20" t="s">
        <v>979</v>
      </c>
    </row>
    <row r="133" spans="1:5" s="9" customFormat="1" ht="17.45" customHeight="1">
      <c r="A133" s="10">
        <v>131</v>
      </c>
      <c r="B133" s="11" t="s">
        <v>57</v>
      </c>
      <c r="C133" s="8" t="s">
        <v>980</v>
      </c>
      <c r="D133" s="8" t="s">
        <v>981</v>
      </c>
      <c r="E133" s="20" t="s">
        <v>982</v>
      </c>
    </row>
    <row r="134" spans="1:5" s="9" customFormat="1" ht="17.45" customHeight="1">
      <c r="A134" s="10">
        <v>132</v>
      </c>
      <c r="B134" s="11" t="s">
        <v>58</v>
      </c>
      <c r="C134" s="8" t="s">
        <v>983</v>
      </c>
      <c r="D134" s="8" t="s">
        <v>984</v>
      </c>
      <c r="E134" s="20" t="s">
        <v>985</v>
      </c>
    </row>
    <row r="135" spans="1:5" s="9" customFormat="1" ht="17.45" customHeight="1">
      <c r="A135" s="10">
        <v>133</v>
      </c>
      <c r="B135" s="11" t="s">
        <v>59</v>
      </c>
      <c r="C135" s="8" t="s">
        <v>986</v>
      </c>
      <c r="D135" s="8" t="s">
        <v>987</v>
      </c>
      <c r="E135" s="20" t="s">
        <v>988</v>
      </c>
    </row>
    <row r="136" spans="1:5" s="9" customFormat="1" ht="17.45" customHeight="1">
      <c r="A136" s="10">
        <v>134</v>
      </c>
      <c r="B136" s="11" t="s">
        <v>60</v>
      </c>
      <c r="C136" s="8" t="s">
        <v>989</v>
      </c>
      <c r="D136" s="8" t="s">
        <v>990</v>
      </c>
      <c r="E136" s="20" t="s">
        <v>991</v>
      </c>
    </row>
    <row r="137" spans="1:5" s="9" customFormat="1" ht="17.45" customHeight="1">
      <c r="A137" s="10">
        <v>135</v>
      </c>
      <c r="B137" s="11" t="s">
        <v>61</v>
      </c>
      <c r="C137" s="8" t="s">
        <v>254</v>
      </c>
      <c r="D137" s="8" t="s">
        <v>255</v>
      </c>
      <c r="E137" s="20" t="s">
        <v>256</v>
      </c>
    </row>
    <row r="138" spans="1:5" s="9" customFormat="1" ht="17.45" customHeight="1">
      <c r="A138" s="10">
        <v>136</v>
      </c>
      <c r="B138" s="11" t="s">
        <v>62</v>
      </c>
      <c r="C138" s="8" t="s">
        <v>257</v>
      </c>
      <c r="D138" s="8" t="s">
        <v>258</v>
      </c>
      <c r="E138" s="20" t="s">
        <v>259</v>
      </c>
    </row>
    <row r="139" spans="1:5" s="9" customFormat="1" ht="17.45" customHeight="1">
      <c r="A139" s="10">
        <v>137</v>
      </c>
      <c r="B139" s="11" t="s">
        <v>63</v>
      </c>
      <c r="C139" s="8" t="s">
        <v>260</v>
      </c>
      <c r="D139" s="8" t="s">
        <v>261</v>
      </c>
      <c r="E139" s="20" t="s">
        <v>262</v>
      </c>
    </row>
    <row r="140" spans="1:5" s="9" customFormat="1" ht="17.45" customHeight="1">
      <c r="A140" s="10">
        <v>138</v>
      </c>
      <c r="B140" s="11" t="s">
        <v>64</v>
      </c>
      <c r="C140" s="8" t="s">
        <v>263</v>
      </c>
      <c r="D140" s="8" t="s">
        <v>264</v>
      </c>
      <c r="E140" s="20" t="s">
        <v>265</v>
      </c>
    </row>
    <row r="141" spans="1:5" s="9" customFormat="1" ht="17.45" customHeight="1">
      <c r="A141" s="10">
        <v>139</v>
      </c>
      <c r="B141" s="11" t="s">
        <v>65</v>
      </c>
      <c r="C141" s="8" t="s">
        <v>266</v>
      </c>
      <c r="D141" s="8" t="s">
        <v>267</v>
      </c>
      <c r="E141" s="20" t="s">
        <v>268</v>
      </c>
    </row>
    <row r="142" spans="1:5" s="9" customFormat="1" ht="17.45" customHeight="1">
      <c r="A142" s="10">
        <v>140</v>
      </c>
      <c r="B142" s="11" t="s">
        <v>66</v>
      </c>
      <c r="C142" s="8" t="s">
        <v>269</v>
      </c>
      <c r="D142" s="8" t="s">
        <v>270</v>
      </c>
      <c r="E142" s="20" t="s">
        <v>271</v>
      </c>
    </row>
    <row r="143" spans="1:5" s="9" customFormat="1" ht="17.45" customHeight="1">
      <c r="A143" s="10">
        <v>141</v>
      </c>
      <c r="B143" s="11" t="s">
        <v>67</v>
      </c>
      <c r="C143" s="8" t="s">
        <v>272</v>
      </c>
      <c r="D143" s="8" t="s">
        <v>273</v>
      </c>
      <c r="E143" s="20" t="s">
        <v>274</v>
      </c>
    </row>
    <row r="144" spans="1:5" s="9" customFormat="1" ht="17.45" customHeight="1">
      <c r="A144" s="10">
        <v>142</v>
      </c>
      <c r="B144" s="11" t="s">
        <v>68</v>
      </c>
      <c r="C144" s="8" t="s">
        <v>275</v>
      </c>
      <c r="D144" s="8" t="s">
        <v>276</v>
      </c>
      <c r="E144" s="20" t="s">
        <v>277</v>
      </c>
    </row>
    <row r="145" spans="1:5" s="9" customFormat="1" ht="17.45" customHeight="1">
      <c r="A145" s="10">
        <v>143</v>
      </c>
      <c r="B145" s="11" t="s">
        <v>69</v>
      </c>
      <c r="C145" s="8" t="s">
        <v>278</v>
      </c>
      <c r="D145" s="8" t="s">
        <v>279</v>
      </c>
      <c r="E145" s="20" t="s">
        <v>280</v>
      </c>
    </row>
    <row r="146" spans="1:5" s="9" customFormat="1" ht="17.45" customHeight="1">
      <c r="A146" s="10">
        <v>144</v>
      </c>
      <c r="B146" s="11" t="s">
        <v>70</v>
      </c>
      <c r="C146" s="8" t="s">
        <v>281</v>
      </c>
      <c r="D146" s="8" t="s">
        <v>282</v>
      </c>
      <c r="E146" s="20" t="s">
        <v>283</v>
      </c>
    </row>
    <row r="147" spans="1:5" s="9" customFormat="1" ht="17.45" customHeight="1">
      <c r="A147" s="10">
        <v>145</v>
      </c>
      <c r="B147" s="11" t="s">
        <v>71</v>
      </c>
      <c r="C147" s="8" t="s">
        <v>284</v>
      </c>
      <c r="D147" s="8" t="s">
        <v>285</v>
      </c>
      <c r="E147" s="20" t="s">
        <v>286</v>
      </c>
    </row>
    <row r="148" spans="1:5" s="9" customFormat="1" ht="17.45" customHeight="1">
      <c r="A148" s="10">
        <v>146</v>
      </c>
      <c r="B148" s="11" t="s">
        <v>72</v>
      </c>
      <c r="C148" s="8" t="s">
        <v>287</v>
      </c>
      <c r="D148" s="8" t="s">
        <v>288</v>
      </c>
      <c r="E148" s="20" t="s">
        <v>289</v>
      </c>
    </row>
    <row r="149" spans="1:5" s="9" customFormat="1" ht="17.45" customHeight="1">
      <c r="A149" s="10">
        <v>147</v>
      </c>
      <c r="B149" s="11" t="s">
        <v>73</v>
      </c>
      <c r="C149" s="8" t="s">
        <v>290</v>
      </c>
      <c r="D149" s="8" t="s">
        <v>291</v>
      </c>
      <c r="E149" s="20" t="s">
        <v>292</v>
      </c>
    </row>
    <row r="150" spans="1:5" s="9" customFormat="1" ht="17.45" customHeight="1">
      <c r="A150" s="10">
        <v>148</v>
      </c>
      <c r="B150" s="11" t="s">
        <v>74</v>
      </c>
      <c r="C150" s="8" t="s">
        <v>293</v>
      </c>
      <c r="D150" s="8" t="s">
        <v>294</v>
      </c>
      <c r="E150" s="20" t="s">
        <v>295</v>
      </c>
    </row>
    <row r="151" spans="1:5" s="9" customFormat="1" ht="17.45" customHeight="1">
      <c r="A151" s="10">
        <v>149</v>
      </c>
      <c r="B151" s="11" t="s">
        <v>75</v>
      </c>
      <c r="C151" s="8" t="s">
        <v>296</v>
      </c>
      <c r="D151" s="8" t="s">
        <v>297</v>
      </c>
      <c r="E151" s="20" t="s">
        <v>298</v>
      </c>
    </row>
    <row r="152" spans="1:5" s="9" customFormat="1" ht="17.45" customHeight="1">
      <c r="A152" s="10">
        <v>150</v>
      </c>
      <c r="B152" s="11" t="s">
        <v>76</v>
      </c>
      <c r="C152" s="8" t="s">
        <v>299</v>
      </c>
      <c r="D152" s="8" t="s">
        <v>300</v>
      </c>
      <c r="E152" s="20" t="s">
        <v>301</v>
      </c>
    </row>
    <row r="153" spans="1:5" s="9" customFormat="1" ht="17.45" customHeight="1">
      <c r="A153" s="10">
        <v>151</v>
      </c>
      <c r="B153" s="11" t="s">
        <v>77</v>
      </c>
      <c r="C153" s="8" t="s">
        <v>302</v>
      </c>
      <c r="D153" s="8" t="s">
        <v>303</v>
      </c>
      <c r="E153" s="20" t="s">
        <v>304</v>
      </c>
    </row>
    <row r="154" spans="1:5" s="9" customFormat="1" ht="17.45" customHeight="1">
      <c r="A154" s="10">
        <v>152</v>
      </c>
      <c r="B154" s="11" t="s">
        <v>78</v>
      </c>
      <c r="C154" s="8" t="s">
        <v>305</v>
      </c>
      <c r="D154" s="8" t="s">
        <v>306</v>
      </c>
      <c r="E154" s="20" t="s">
        <v>307</v>
      </c>
    </row>
    <row r="155" spans="1:5" s="9" customFormat="1" ht="17.45" customHeight="1">
      <c r="A155" s="10">
        <v>153</v>
      </c>
      <c r="B155" s="11" t="s">
        <v>79</v>
      </c>
      <c r="C155" s="8" t="s">
        <v>308</v>
      </c>
      <c r="D155" s="8" t="s">
        <v>309</v>
      </c>
      <c r="E155" s="20" t="s">
        <v>310</v>
      </c>
    </row>
    <row r="156" spans="1:5" s="9" customFormat="1" ht="17.45" customHeight="1">
      <c r="A156" s="10">
        <v>154</v>
      </c>
      <c r="B156" s="11" t="s">
        <v>80</v>
      </c>
      <c r="C156" s="8" t="s">
        <v>311</v>
      </c>
      <c r="D156" s="8" t="s">
        <v>312</v>
      </c>
      <c r="E156" s="20" t="s">
        <v>313</v>
      </c>
    </row>
    <row r="157" spans="1:5" s="9" customFormat="1" ht="17.45" customHeight="1">
      <c r="A157" s="10">
        <v>155</v>
      </c>
      <c r="B157" s="11" t="s">
        <v>81</v>
      </c>
      <c r="C157" s="8" t="s">
        <v>314</v>
      </c>
      <c r="D157" s="8" t="s">
        <v>315</v>
      </c>
      <c r="E157" s="20" t="s">
        <v>316</v>
      </c>
    </row>
    <row r="158" spans="1:5" s="9" customFormat="1" ht="17.45" customHeight="1">
      <c r="A158" s="10">
        <v>156</v>
      </c>
      <c r="B158" s="11" t="s">
        <v>82</v>
      </c>
      <c r="C158" s="8" t="s">
        <v>317</v>
      </c>
      <c r="D158" s="8" t="s">
        <v>318</v>
      </c>
      <c r="E158" s="20" t="s">
        <v>319</v>
      </c>
    </row>
    <row r="159" spans="1:5" s="9" customFormat="1" ht="17.45" customHeight="1">
      <c r="A159" s="10">
        <v>157</v>
      </c>
      <c r="B159" s="11" t="s">
        <v>83</v>
      </c>
      <c r="C159" s="8" t="s">
        <v>320</v>
      </c>
      <c r="D159" s="8" t="s">
        <v>321</v>
      </c>
      <c r="E159" s="20" t="s">
        <v>322</v>
      </c>
    </row>
    <row r="160" spans="1:5" s="9" customFormat="1" ht="17.45" customHeight="1">
      <c r="A160" s="10">
        <v>158</v>
      </c>
      <c r="B160" s="11" t="s">
        <v>84</v>
      </c>
      <c r="C160" s="8" t="s">
        <v>323</v>
      </c>
      <c r="D160" s="8" t="s">
        <v>324</v>
      </c>
      <c r="E160" s="20" t="s">
        <v>325</v>
      </c>
    </row>
    <row r="161" spans="1:5" s="9" customFormat="1" ht="17.45" customHeight="1">
      <c r="A161" s="10">
        <v>159</v>
      </c>
      <c r="B161" s="11" t="s">
        <v>85</v>
      </c>
      <c r="C161" s="8" t="s">
        <v>326</v>
      </c>
      <c r="D161" s="8" t="s">
        <v>327</v>
      </c>
      <c r="E161" s="20" t="s">
        <v>328</v>
      </c>
    </row>
    <row r="162" spans="1:5" s="9" customFormat="1" ht="17.45" customHeight="1">
      <c r="A162" s="10">
        <v>160</v>
      </c>
      <c r="B162" s="11" t="s">
        <v>86</v>
      </c>
      <c r="C162" s="8" t="s">
        <v>329</v>
      </c>
      <c r="D162" s="8" t="s">
        <v>330</v>
      </c>
      <c r="E162" s="20" t="s">
        <v>331</v>
      </c>
    </row>
    <row r="163" spans="1:5" s="9" customFormat="1" ht="17.45" customHeight="1">
      <c r="A163" s="10">
        <v>161</v>
      </c>
      <c r="B163" s="11" t="s">
        <v>87</v>
      </c>
      <c r="C163" s="8" t="s">
        <v>332</v>
      </c>
      <c r="D163" s="8" t="s">
        <v>333</v>
      </c>
      <c r="E163" s="20" t="s">
        <v>334</v>
      </c>
    </row>
    <row r="164" spans="1:5" s="9" customFormat="1" ht="17.45" customHeight="1">
      <c r="A164" s="10">
        <v>162</v>
      </c>
      <c r="B164" s="11" t="s">
        <v>88</v>
      </c>
      <c r="C164" s="8" t="s">
        <v>335</v>
      </c>
      <c r="D164" s="8" t="s">
        <v>336</v>
      </c>
      <c r="E164" s="20" t="s">
        <v>337</v>
      </c>
    </row>
    <row r="165" spans="1:5" s="9" customFormat="1" ht="17.45" customHeight="1">
      <c r="A165" s="10">
        <v>163</v>
      </c>
      <c r="B165" s="11" t="s">
        <v>89</v>
      </c>
      <c r="C165" s="8" t="s">
        <v>338</v>
      </c>
      <c r="D165" s="8" t="s">
        <v>339</v>
      </c>
      <c r="E165" s="20" t="s">
        <v>340</v>
      </c>
    </row>
    <row r="166" spans="1:5" s="9" customFormat="1" ht="17.45" customHeight="1">
      <c r="A166" s="10">
        <v>164</v>
      </c>
      <c r="B166" s="11" t="s">
        <v>90</v>
      </c>
      <c r="C166" s="8" t="s">
        <v>341</v>
      </c>
      <c r="D166" s="8" t="s">
        <v>342</v>
      </c>
      <c r="E166" s="20" t="s">
        <v>343</v>
      </c>
    </row>
    <row r="167" spans="1:5" s="9" customFormat="1" ht="17.45" customHeight="1">
      <c r="A167" s="10">
        <v>165</v>
      </c>
      <c r="B167" s="11" t="s">
        <v>91</v>
      </c>
      <c r="C167" s="8" t="s">
        <v>344</v>
      </c>
      <c r="D167" s="8" t="s">
        <v>345</v>
      </c>
      <c r="E167" s="20" t="s">
        <v>346</v>
      </c>
    </row>
    <row r="168" spans="1:5" s="9" customFormat="1" ht="17.45" customHeight="1">
      <c r="A168" s="10">
        <v>166</v>
      </c>
      <c r="B168" s="11" t="s">
        <v>92</v>
      </c>
      <c r="C168" s="8" t="s">
        <v>347</v>
      </c>
      <c r="D168" s="8" t="s">
        <v>348</v>
      </c>
      <c r="E168" s="20" t="s">
        <v>349</v>
      </c>
    </row>
    <row r="169" spans="1:5" s="9" customFormat="1" ht="17.45" customHeight="1">
      <c r="A169" s="10">
        <v>167</v>
      </c>
      <c r="B169" s="11" t="s">
        <v>93</v>
      </c>
      <c r="C169" s="8" t="s">
        <v>350</v>
      </c>
      <c r="D169" s="8" t="s">
        <v>351</v>
      </c>
      <c r="E169" s="20" t="s">
        <v>352</v>
      </c>
    </row>
    <row r="170" spans="1:5" s="9" customFormat="1" ht="17.45" customHeight="1">
      <c r="A170" s="10">
        <v>168</v>
      </c>
      <c r="B170" s="11" t="s">
        <v>94</v>
      </c>
      <c r="C170" s="8" t="s">
        <v>353</v>
      </c>
      <c r="D170" s="8" t="s">
        <v>354</v>
      </c>
      <c r="E170" s="20" t="s">
        <v>355</v>
      </c>
    </row>
    <row r="171" spans="1:5" s="9" customFormat="1" ht="17.45" customHeight="1">
      <c r="A171" s="10">
        <v>169</v>
      </c>
      <c r="B171" s="11" t="s">
        <v>95</v>
      </c>
      <c r="C171" s="8" t="s">
        <v>356</v>
      </c>
      <c r="D171" s="8" t="s">
        <v>357</v>
      </c>
      <c r="E171" s="20" t="s">
        <v>358</v>
      </c>
    </row>
    <row r="172" spans="1:5" s="9" customFormat="1" ht="17.45" customHeight="1">
      <c r="A172" s="10">
        <v>170</v>
      </c>
      <c r="B172" s="11" t="s">
        <v>96</v>
      </c>
      <c r="C172" s="8" t="s">
        <v>359</v>
      </c>
      <c r="D172" s="8" t="s">
        <v>360</v>
      </c>
      <c r="E172" s="20" t="s">
        <v>361</v>
      </c>
    </row>
    <row r="173" spans="1:5" s="9" customFormat="1" ht="17.45" customHeight="1">
      <c r="A173" s="10">
        <v>171</v>
      </c>
      <c r="B173" s="11" t="s">
        <v>97</v>
      </c>
      <c r="C173" s="8" t="s">
        <v>362</v>
      </c>
      <c r="D173" s="8" t="s">
        <v>363</v>
      </c>
      <c r="E173" s="20" t="s">
        <v>364</v>
      </c>
    </row>
    <row r="174" spans="1:5" s="9" customFormat="1" ht="17.45" customHeight="1">
      <c r="A174" s="10">
        <v>172</v>
      </c>
      <c r="B174" s="11" t="s">
        <v>98</v>
      </c>
      <c r="C174" s="8" t="s">
        <v>365</v>
      </c>
      <c r="D174" s="8" t="s">
        <v>366</v>
      </c>
      <c r="E174" s="20" t="s">
        <v>367</v>
      </c>
    </row>
    <row r="175" spans="1:5" s="9" customFormat="1" ht="17.45" customHeight="1">
      <c r="A175" s="10">
        <v>173</v>
      </c>
      <c r="B175" s="11" t="s">
        <v>99</v>
      </c>
      <c r="C175" s="8" t="s">
        <v>368</v>
      </c>
      <c r="D175" s="8" t="s">
        <v>369</v>
      </c>
      <c r="E175" s="20" t="s">
        <v>370</v>
      </c>
    </row>
    <row r="176" spans="1:5" s="9" customFormat="1" ht="17.45" customHeight="1">
      <c r="A176" s="10">
        <v>174</v>
      </c>
      <c r="B176" s="11" t="s">
        <v>100</v>
      </c>
      <c r="C176" s="8" t="s">
        <v>371</v>
      </c>
      <c r="D176" s="8" t="s">
        <v>372</v>
      </c>
      <c r="E176" s="20" t="s">
        <v>373</v>
      </c>
    </row>
    <row r="177" spans="1:5" s="9" customFormat="1" ht="17.45" customHeight="1">
      <c r="A177" s="10">
        <v>175</v>
      </c>
      <c r="B177" s="11" t="s">
        <v>101</v>
      </c>
      <c r="C177" s="8" t="s">
        <v>374</v>
      </c>
      <c r="D177" s="8" t="s">
        <v>375</v>
      </c>
      <c r="E177" s="20" t="s">
        <v>376</v>
      </c>
    </row>
    <row r="178" spans="1:5" s="9" customFormat="1" ht="17.45" customHeight="1">
      <c r="A178" s="10">
        <v>176</v>
      </c>
      <c r="B178" s="11" t="s">
        <v>102</v>
      </c>
      <c r="C178" s="8" t="s">
        <v>377</v>
      </c>
      <c r="D178" s="8" t="s">
        <v>378</v>
      </c>
      <c r="E178" s="20" t="s">
        <v>379</v>
      </c>
    </row>
    <row r="179" spans="1:5" s="9" customFormat="1" ht="17.45" customHeight="1">
      <c r="A179" s="10">
        <v>177</v>
      </c>
      <c r="B179" s="11" t="s">
        <v>103</v>
      </c>
      <c r="C179" s="8" t="s">
        <v>380</v>
      </c>
      <c r="D179" s="8" t="s">
        <v>381</v>
      </c>
      <c r="E179" s="20" t="s">
        <v>382</v>
      </c>
    </row>
    <row r="180" spans="1:5" s="9" customFormat="1" ht="17.45" customHeight="1">
      <c r="A180" s="10">
        <v>178</v>
      </c>
      <c r="B180" s="11" t="s">
        <v>104</v>
      </c>
      <c r="C180" s="8" t="s">
        <v>383</v>
      </c>
      <c r="D180" s="8" t="s">
        <v>384</v>
      </c>
      <c r="E180" s="20" t="s">
        <v>385</v>
      </c>
    </row>
    <row r="181" spans="1:5" s="9" customFormat="1" ht="17.45" customHeight="1">
      <c r="A181" s="10">
        <v>179</v>
      </c>
      <c r="B181" s="11" t="s">
        <v>105</v>
      </c>
      <c r="C181" s="8" t="s">
        <v>386</v>
      </c>
      <c r="D181" s="8" t="s">
        <v>387</v>
      </c>
      <c r="E181" s="20" t="s">
        <v>388</v>
      </c>
    </row>
    <row r="182" spans="1:5" s="9" customFormat="1" ht="17.45" customHeight="1">
      <c r="A182" s="10">
        <v>180</v>
      </c>
      <c r="B182" s="11" t="s">
        <v>106</v>
      </c>
      <c r="C182" s="8" t="s">
        <v>389</v>
      </c>
      <c r="D182" s="8" t="s">
        <v>390</v>
      </c>
      <c r="E182" s="20" t="s">
        <v>391</v>
      </c>
    </row>
    <row r="183" spans="1:5" s="9" customFormat="1" ht="17.45" customHeight="1">
      <c r="A183" s="10">
        <v>181</v>
      </c>
      <c r="B183" s="11" t="s">
        <v>107</v>
      </c>
      <c r="C183" s="8" t="s">
        <v>392</v>
      </c>
      <c r="D183" s="8" t="s">
        <v>393</v>
      </c>
      <c r="E183" s="20" t="s">
        <v>394</v>
      </c>
    </row>
    <row r="184" spans="1:5" s="9" customFormat="1" ht="17.45" customHeight="1">
      <c r="A184" s="10">
        <v>182</v>
      </c>
      <c r="B184" s="11" t="s">
        <v>108</v>
      </c>
      <c r="C184" s="8" t="s">
        <v>395</v>
      </c>
      <c r="D184" s="8" t="s">
        <v>396</v>
      </c>
      <c r="E184" s="20" t="s">
        <v>397</v>
      </c>
    </row>
    <row r="185" spans="1:5" s="9" customFormat="1" ht="17.45" customHeight="1">
      <c r="A185" s="10">
        <v>183</v>
      </c>
      <c r="B185" s="11" t="s">
        <v>109</v>
      </c>
      <c r="C185" s="8" t="s">
        <v>398</v>
      </c>
      <c r="D185" s="8" t="s">
        <v>399</v>
      </c>
      <c r="E185" s="20" t="s">
        <v>400</v>
      </c>
    </row>
    <row r="186" spans="1:5" s="9" customFormat="1" ht="17.45" customHeight="1">
      <c r="A186" s="10">
        <v>184</v>
      </c>
      <c r="B186" s="11" t="s">
        <v>110</v>
      </c>
      <c r="C186" s="8" t="s">
        <v>401</v>
      </c>
      <c r="D186" s="8" t="s">
        <v>402</v>
      </c>
      <c r="E186" s="20" t="s">
        <v>403</v>
      </c>
    </row>
    <row r="187" spans="1:5" s="9" customFormat="1" ht="17.45" customHeight="1">
      <c r="A187" s="10">
        <v>185</v>
      </c>
      <c r="B187" s="11" t="s">
        <v>111</v>
      </c>
      <c r="C187" s="8" t="s">
        <v>404</v>
      </c>
      <c r="D187" s="8" t="s">
        <v>405</v>
      </c>
      <c r="E187" s="20" t="s">
        <v>406</v>
      </c>
    </row>
    <row r="188" spans="1:5" s="9" customFormat="1" ht="17.45" customHeight="1">
      <c r="A188" s="10">
        <v>186</v>
      </c>
      <c r="B188" s="11" t="s">
        <v>112</v>
      </c>
      <c r="C188" s="8" t="s">
        <v>407</v>
      </c>
      <c r="D188" s="8" t="s">
        <v>408</v>
      </c>
      <c r="E188" s="20" t="s">
        <v>409</v>
      </c>
    </row>
    <row r="189" spans="1:5" s="9" customFormat="1" ht="17.45" customHeight="1">
      <c r="A189" s="10">
        <v>187</v>
      </c>
      <c r="B189" s="11" t="s">
        <v>113</v>
      </c>
      <c r="C189" s="8" t="s">
        <v>410</v>
      </c>
      <c r="D189" s="8" t="s">
        <v>411</v>
      </c>
      <c r="E189" s="20" t="s">
        <v>412</v>
      </c>
    </row>
    <row r="190" spans="1:5" s="9" customFormat="1" ht="17.45" customHeight="1">
      <c r="A190" s="10">
        <v>188</v>
      </c>
      <c r="B190" s="11" t="s">
        <v>114</v>
      </c>
      <c r="C190" s="8" t="s">
        <v>413</v>
      </c>
      <c r="D190" s="8" t="s">
        <v>414</v>
      </c>
      <c r="E190" s="20" t="s">
        <v>415</v>
      </c>
    </row>
    <row r="191" spans="1:5" s="9" customFormat="1" ht="34.5" customHeight="1">
      <c r="A191" s="10">
        <v>189</v>
      </c>
      <c r="B191" s="11" t="s">
        <v>115</v>
      </c>
      <c r="C191" s="8" t="s">
        <v>416</v>
      </c>
      <c r="D191" s="8" t="s">
        <v>417</v>
      </c>
      <c r="E191" s="20" t="s">
        <v>418</v>
      </c>
    </row>
    <row r="192" spans="1:5" s="9" customFormat="1" ht="34.5" customHeight="1">
      <c r="A192" s="10">
        <v>190</v>
      </c>
      <c r="B192" s="11" t="s">
        <v>116</v>
      </c>
      <c r="C192" s="8" t="s">
        <v>419</v>
      </c>
      <c r="D192" s="8" t="s">
        <v>420</v>
      </c>
      <c r="E192" s="20" t="s">
        <v>421</v>
      </c>
    </row>
    <row r="193" spans="1:5" s="9" customFormat="1" ht="17.45" customHeight="1">
      <c r="A193" s="10">
        <v>191</v>
      </c>
      <c r="B193" s="11" t="s">
        <v>117</v>
      </c>
      <c r="C193" s="8" t="s">
        <v>422</v>
      </c>
      <c r="D193" s="8" t="s">
        <v>423</v>
      </c>
      <c r="E193" s="20" t="s">
        <v>424</v>
      </c>
    </row>
    <row r="194" spans="1:5" s="9" customFormat="1" ht="17.45" customHeight="1">
      <c r="A194" s="10">
        <v>192</v>
      </c>
      <c r="B194" s="11" t="s">
        <v>118</v>
      </c>
      <c r="C194" s="8" t="s">
        <v>425</v>
      </c>
      <c r="D194" s="8" t="s">
        <v>426</v>
      </c>
      <c r="E194" s="20" t="s">
        <v>427</v>
      </c>
    </row>
    <row r="195" spans="1:5" s="9" customFormat="1" ht="34.5" customHeight="1">
      <c r="A195" s="10">
        <v>193</v>
      </c>
      <c r="B195" s="11" t="s">
        <v>119</v>
      </c>
      <c r="C195" s="8" t="s">
        <v>428</v>
      </c>
      <c r="D195" s="8" t="s">
        <v>429</v>
      </c>
      <c r="E195" s="20" t="s">
        <v>430</v>
      </c>
    </row>
    <row r="196" spans="1:5" s="9" customFormat="1" ht="17.45" customHeight="1">
      <c r="A196" s="10">
        <v>194</v>
      </c>
      <c r="B196" s="11" t="s">
        <v>120</v>
      </c>
      <c r="C196" s="8" t="s">
        <v>431</v>
      </c>
      <c r="D196" s="8" t="s">
        <v>432</v>
      </c>
      <c r="E196" s="20" t="s">
        <v>433</v>
      </c>
    </row>
    <row r="197" spans="1:5" s="9" customFormat="1" ht="17.45" customHeight="1">
      <c r="A197" s="10">
        <v>195</v>
      </c>
      <c r="B197" s="11" t="s">
        <v>121</v>
      </c>
      <c r="C197" s="8" t="s">
        <v>434</v>
      </c>
      <c r="D197" s="8" t="s">
        <v>435</v>
      </c>
      <c r="E197" s="20" t="s">
        <v>436</v>
      </c>
    </row>
    <row r="198" spans="1:5" s="9" customFormat="1" ht="17.45" customHeight="1">
      <c r="A198" s="10">
        <v>196</v>
      </c>
      <c r="B198" s="11" t="s">
        <v>122</v>
      </c>
      <c r="C198" s="8" t="s">
        <v>437</v>
      </c>
      <c r="D198" s="8" t="s">
        <v>438</v>
      </c>
      <c r="E198" s="20" t="s">
        <v>439</v>
      </c>
    </row>
    <row r="199" spans="1:5" s="9" customFormat="1" ht="17.45" customHeight="1">
      <c r="A199" s="10">
        <v>197</v>
      </c>
      <c r="B199" s="11" t="s">
        <v>123</v>
      </c>
      <c r="C199" s="8" t="s">
        <v>440</v>
      </c>
      <c r="D199" s="8" t="s">
        <v>441</v>
      </c>
      <c r="E199" s="20" t="s">
        <v>442</v>
      </c>
    </row>
    <row r="200" spans="1:5" s="9" customFormat="1" ht="17.45" customHeight="1">
      <c r="A200" s="10">
        <v>198</v>
      </c>
      <c r="B200" s="11" t="s">
        <v>124</v>
      </c>
      <c r="C200" s="8" t="s">
        <v>443</v>
      </c>
      <c r="D200" s="8" t="s">
        <v>444</v>
      </c>
      <c r="E200" s="20" t="s">
        <v>445</v>
      </c>
    </row>
    <row r="201" spans="1:5" s="9" customFormat="1" ht="17.45" customHeight="1">
      <c r="A201" s="10">
        <v>199</v>
      </c>
      <c r="B201" s="11" t="s">
        <v>125</v>
      </c>
      <c r="C201" s="8" t="s">
        <v>446</v>
      </c>
      <c r="D201" s="8" t="s">
        <v>447</v>
      </c>
      <c r="E201" s="20" t="s">
        <v>448</v>
      </c>
    </row>
    <row r="202" spans="1:5" s="9" customFormat="1" ht="17.45" customHeight="1">
      <c r="A202" s="10">
        <v>200</v>
      </c>
      <c r="B202" s="11" t="s">
        <v>126</v>
      </c>
      <c r="C202" s="8" t="s">
        <v>449</v>
      </c>
      <c r="D202" s="8" t="s">
        <v>450</v>
      </c>
      <c r="E202" s="20" t="s">
        <v>451</v>
      </c>
    </row>
    <row r="203" spans="1:5" s="9" customFormat="1" ht="17.45" customHeight="1">
      <c r="A203" s="10">
        <v>201</v>
      </c>
      <c r="B203" s="11" t="s">
        <v>127</v>
      </c>
      <c r="C203" s="8" t="s">
        <v>452</v>
      </c>
      <c r="D203" s="8" t="s">
        <v>453</v>
      </c>
      <c r="E203" s="20" t="s">
        <v>454</v>
      </c>
    </row>
    <row r="204" spans="1:5" s="9" customFormat="1" ht="17.45" customHeight="1">
      <c r="A204" s="10">
        <v>202</v>
      </c>
      <c r="B204" s="11" t="s">
        <v>128</v>
      </c>
      <c r="C204" s="8" t="s">
        <v>455</v>
      </c>
      <c r="D204" s="8" t="s">
        <v>456</v>
      </c>
      <c r="E204" s="20" t="s">
        <v>457</v>
      </c>
    </row>
    <row r="205" spans="1:5" s="9" customFormat="1" ht="17.45" customHeight="1">
      <c r="A205" s="10">
        <v>203</v>
      </c>
      <c r="B205" s="11" t="s">
        <v>129</v>
      </c>
      <c r="C205" s="8" t="s">
        <v>458</v>
      </c>
      <c r="D205" s="8" t="s">
        <v>459</v>
      </c>
      <c r="E205" s="20" t="s">
        <v>460</v>
      </c>
    </row>
    <row r="206" spans="1:5" s="9" customFormat="1" ht="17.45" customHeight="1">
      <c r="A206" s="10">
        <v>204</v>
      </c>
      <c r="B206" s="11" t="s">
        <v>130</v>
      </c>
      <c r="C206" s="8" t="s">
        <v>461</v>
      </c>
      <c r="D206" s="8" t="s">
        <v>462</v>
      </c>
      <c r="E206" s="20" t="s">
        <v>463</v>
      </c>
    </row>
    <row r="207" spans="1:5" s="9" customFormat="1" ht="17.45" customHeight="1">
      <c r="A207" s="10">
        <v>205</v>
      </c>
      <c r="B207" s="11" t="s">
        <v>131</v>
      </c>
      <c r="C207" s="8" t="s">
        <v>464</v>
      </c>
      <c r="D207" s="8" t="s">
        <v>465</v>
      </c>
      <c r="E207" s="20" t="s">
        <v>466</v>
      </c>
    </row>
    <row r="208" spans="1:5" s="9" customFormat="1" ht="17.45" customHeight="1">
      <c r="A208" s="10">
        <v>206</v>
      </c>
      <c r="B208" s="11" t="s">
        <v>132</v>
      </c>
      <c r="C208" s="8" t="s">
        <v>467</v>
      </c>
      <c r="D208" s="8" t="s">
        <v>468</v>
      </c>
      <c r="E208" s="20" t="s">
        <v>469</v>
      </c>
    </row>
    <row r="209" spans="1:5" s="9" customFormat="1" ht="34.5" customHeight="1">
      <c r="A209" s="10">
        <v>207</v>
      </c>
      <c r="B209" s="11" t="s">
        <v>133</v>
      </c>
      <c r="C209" s="8" t="s">
        <v>470</v>
      </c>
      <c r="D209" s="8" t="s">
        <v>471</v>
      </c>
      <c r="E209" s="20" t="s">
        <v>472</v>
      </c>
    </row>
    <row r="210" spans="1:5" s="9" customFormat="1" ht="17.45" customHeight="1">
      <c r="A210" s="10">
        <v>208</v>
      </c>
      <c r="B210" s="11" t="s">
        <v>134</v>
      </c>
      <c r="C210" s="8" t="s">
        <v>920</v>
      </c>
      <c r="D210" s="8" t="s">
        <v>473</v>
      </c>
      <c r="E210" s="20" t="s">
        <v>474</v>
      </c>
    </row>
    <row r="211" spans="1:5" s="9" customFormat="1" ht="17.45" customHeight="1">
      <c r="A211" s="10">
        <v>209</v>
      </c>
      <c r="B211" s="11" t="s">
        <v>135</v>
      </c>
      <c r="C211" s="8" t="s">
        <v>475</v>
      </c>
      <c r="D211" s="8" t="s">
        <v>476</v>
      </c>
      <c r="E211" s="20" t="s">
        <v>477</v>
      </c>
    </row>
    <row r="212" spans="1:5" s="9" customFormat="1" ht="17.45" customHeight="1">
      <c r="A212" s="10">
        <v>210</v>
      </c>
      <c r="B212" s="11" t="s">
        <v>136</v>
      </c>
      <c r="C212" s="8" t="s">
        <v>478</v>
      </c>
      <c r="D212" s="8" t="s">
        <v>479</v>
      </c>
      <c r="E212" s="20" t="s">
        <v>480</v>
      </c>
    </row>
    <row r="213" spans="1:5" s="9" customFormat="1" ht="17.45" customHeight="1">
      <c r="A213" s="10">
        <v>211</v>
      </c>
      <c r="B213" s="11" t="s">
        <v>137</v>
      </c>
      <c r="C213" s="8" t="s">
        <v>481</v>
      </c>
      <c r="D213" s="8" t="s">
        <v>482</v>
      </c>
      <c r="E213" s="20" t="s">
        <v>483</v>
      </c>
    </row>
    <row r="214" spans="1:5" s="9" customFormat="1" ht="17.45" customHeight="1">
      <c r="A214" s="10">
        <v>212</v>
      </c>
      <c r="B214" s="11" t="s">
        <v>138</v>
      </c>
      <c r="C214" s="8" t="s">
        <v>484</v>
      </c>
      <c r="D214" s="8" t="s">
        <v>485</v>
      </c>
      <c r="E214" s="20" t="s">
        <v>486</v>
      </c>
    </row>
    <row r="215" spans="1:5" s="9" customFormat="1" ht="17.45" customHeight="1">
      <c r="A215" s="10">
        <v>213</v>
      </c>
      <c r="B215" s="11" t="s">
        <v>139</v>
      </c>
      <c r="C215" s="8" t="s">
        <v>487</v>
      </c>
      <c r="D215" s="8" t="s">
        <v>488</v>
      </c>
      <c r="E215" s="20" t="s">
        <v>489</v>
      </c>
    </row>
    <row r="216" spans="1:5" s="9" customFormat="1" ht="17.45" customHeight="1">
      <c r="A216" s="10">
        <v>214</v>
      </c>
      <c r="B216" s="11" t="s">
        <v>140</v>
      </c>
      <c r="C216" s="8" t="s">
        <v>490</v>
      </c>
      <c r="D216" s="8" t="s">
        <v>491</v>
      </c>
      <c r="E216" s="20" t="s">
        <v>492</v>
      </c>
    </row>
    <row r="217" spans="1:5" s="9" customFormat="1" ht="17.45" customHeight="1">
      <c r="A217" s="10">
        <v>215</v>
      </c>
      <c r="B217" s="11" t="s">
        <v>141</v>
      </c>
      <c r="C217" s="8" t="s">
        <v>493</v>
      </c>
      <c r="D217" s="8" t="s">
        <v>494</v>
      </c>
      <c r="E217" s="20" t="s">
        <v>495</v>
      </c>
    </row>
    <row r="218" spans="1:5" s="9" customFormat="1" ht="17.45" customHeight="1">
      <c r="A218" s="10">
        <v>216</v>
      </c>
      <c r="B218" s="11" t="s">
        <v>142</v>
      </c>
      <c r="C218" s="8" t="s">
        <v>496</v>
      </c>
      <c r="D218" s="8" t="s">
        <v>497</v>
      </c>
      <c r="E218" s="20" t="s">
        <v>498</v>
      </c>
    </row>
    <row r="219" spans="1:5" s="9" customFormat="1" ht="17.45" customHeight="1">
      <c r="A219" s="10">
        <v>217</v>
      </c>
      <c r="B219" s="11" t="s">
        <v>143</v>
      </c>
      <c r="C219" s="8" t="s">
        <v>499</v>
      </c>
      <c r="D219" s="8" t="s">
        <v>500</v>
      </c>
      <c r="E219" s="20" t="s">
        <v>501</v>
      </c>
    </row>
    <row r="220" spans="1:5" s="9" customFormat="1" ht="17.45" customHeight="1">
      <c r="A220" s="10">
        <v>218</v>
      </c>
      <c r="B220" s="11" t="s">
        <v>144</v>
      </c>
      <c r="C220" s="8" t="s">
        <v>478</v>
      </c>
      <c r="D220" s="8" t="s">
        <v>502</v>
      </c>
      <c r="E220" s="20" t="s">
        <v>503</v>
      </c>
    </row>
    <row r="221" spans="1:5" s="9" customFormat="1" ht="17.45" customHeight="1">
      <c r="A221" s="10">
        <v>219</v>
      </c>
      <c r="B221" s="11" t="s">
        <v>145</v>
      </c>
      <c r="C221" s="8" t="s">
        <v>504</v>
      </c>
      <c r="D221" s="8" t="s">
        <v>505</v>
      </c>
      <c r="E221" s="20" t="s">
        <v>506</v>
      </c>
    </row>
    <row r="222" spans="1:5" s="9" customFormat="1" ht="17.45" customHeight="1">
      <c r="A222" s="10">
        <v>220</v>
      </c>
      <c r="B222" s="11" t="s">
        <v>146</v>
      </c>
      <c r="C222" s="8" t="s">
        <v>507</v>
      </c>
      <c r="D222" s="8" t="s">
        <v>508</v>
      </c>
      <c r="E222" s="20" t="s">
        <v>509</v>
      </c>
    </row>
    <row r="223" spans="1:5" s="9" customFormat="1" ht="17.45" customHeight="1">
      <c r="A223" s="10">
        <v>221</v>
      </c>
      <c r="B223" s="11" t="s">
        <v>147</v>
      </c>
      <c r="C223" s="8" t="s">
        <v>510</v>
      </c>
      <c r="D223" s="8" t="s">
        <v>511</v>
      </c>
      <c r="E223" s="20" t="s">
        <v>512</v>
      </c>
    </row>
    <row r="224" spans="1:5" s="9" customFormat="1" ht="17.45" customHeight="1">
      <c r="A224" s="10">
        <v>222</v>
      </c>
      <c r="B224" s="11" t="s">
        <v>148</v>
      </c>
      <c r="C224" s="8" t="s">
        <v>513</v>
      </c>
      <c r="D224" s="8" t="s">
        <v>514</v>
      </c>
      <c r="E224" s="20" t="s">
        <v>515</v>
      </c>
    </row>
    <row r="225" spans="1:5" s="9" customFormat="1" ht="17.45" customHeight="1">
      <c r="A225" s="10">
        <v>223</v>
      </c>
      <c r="B225" s="11" t="s">
        <v>149</v>
      </c>
      <c r="C225" s="8" t="s">
        <v>516</v>
      </c>
      <c r="D225" s="8" t="s">
        <v>517</v>
      </c>
      <c r="E225" s="20" t="s">
        <v>518</v>
      </c>
    </row>
    <row r="226" spans="1:5" s="9" customFormat="1" ht="17.45" customHeight="1">
      <c r="A226" s="10">
        <v>224</v>
      </c>
      <c r="B226" s="11" t="s">
        <v>150</v>
      </c>
      <c r="C226" s="8" t="s">
        <v>519</v>
      </c>
      <c r="D226" s="8" t="s">
        <v>520</v>
      </c>
      <c r="E226" s="20" t="s">
        <v>521</v>
      </c>
    </row>
    <row r="227" spans="1:5" s="9" customFormat="1" ht="17.45" customHeight="1">
      <c r="A227" s="10">
        <v>225</v>
      </c>
      <c r="B227" s="11" t="s">
        <v>151</v>
      </c>
      <c r="C227" s="8" t="s">
        <v>522</v>
      </c>
      <c r="D227" s="8" t="s">
        <v>523</v>
      </c>
      <c r="E227" s="20" t="s">
        <v>524</v>
      </c>
    </row>
    <row r="228" spans="1:5" s="9" customFormat="1" ht="17.45" customHeight="1">
      <c r="A228" s="10">
        <v>226</v>
      </c>
      <c r="B228" s="11" t="s">
        <v>152</v>
      </c>
      <c r="C228" s="8" t="s">
        <v>525</v>
      </c>
      <c r="D228" s="8" t="s">
        <v>526</v>
      </c>
      <c r="E228" s="20" t="s">
        <v>527</v>
      </c>
    </row>
    <row r="229" spans="1:5" s="9" customFormat="1" ht="17.45" customHeight="1">
      <c r="A229" s="10">
        <v>227</v>
      </c>
      <c r="B229" s="11" t="s">
        <v>153</v>
      </c>
      <c r="C229" s="8" t="s">
        <v>528</v>
      </c>
      <c r="D229" s="8" t="s">
        <v>529</v>
      </c>
      <c r="E229" s="20" t="s">
        <v>530</v>
      </c>
    </row>
    <row r="230" spans="1:5" s="9" customFormat="1" ht="17.45" customHeight="1">
      <c r="A230" s="10">
        <v>228</v>
      </c>
      <c r="B230" s="11" t="s">
        <v>154</v>
      </c>
      <c r="C230" s="8" t="s">
        <v>531</v>
      </c>
      <c r="D230" s="8" t="s">
        <v>532</v>
      </c>
      <c r="E230" s="20" t="s">
        <v>533</v>
      </c>
    </row>
    <row r="231" spans="1:5" s="9" customFormat="1" ht="17.45" customHeight="1">
      <c r="A231" s="10">
        <v>229</v>
      </c>
      <c r="B231" s="11" t="s">
        <v>155</v>
      </c>
      <c r="C231" s="8" t="s">
        <v>534</v>
      </c>
      <c r="D231" s="8" t="s">
        <v>535</v>
      </c>
      <c r="E231" s="20" t="s">
        <v>536</v>
      </c>
    </row>
    <row r="232" spans="1:5" s="9" customFormat="1" ht="17.45" customHeight="1">
      <c r="A232" s="10">
        <v>230</v>
      </c>
      <c r="B232" s="11" t="s">
        <v>156</v>
      </c>
      <c r="C232" s="8" t="s">
        <v>537</v>
      </c>
      <c r="D232" s="8" t="s">
        <v>538</v>
      </c>
      <c r="E232" s="20" t="s">
        <v>539</v>
      </c>
    </row>
    <row r="233" spans="1:5" s="9" customFormat="1" ht="17.45" customHeight="1">
      <c r="A233" s="10">
        <v>231</v>
      </c>
      <c r="B233" s="11" t="s">
        <v>157</v>
      </c>
      <c r="C233" s="8" t="s">
        <v>540</v>
      </c>
      <c r="D233" s="8" t="s">
        <v>541</v>
      </c>
      <c r="E233" s="20" t="s">
        <v>542</v>
      </c>
    </row>
    <row r="234" spans="1:5" s="9" customFormat="1" ht="17.45" customHeight="1">
      <c r="A234" s="10">
        <v>232</v>
      </c>
      <c r="B234" s="11" t="s">
        <v>158</v>
      </c>
      <c r="C234" s="8" t="s">
        <v>543</v>
      </c>
      <c r="D234" s="8" t="s">
        <v>544</v>
      </c>
      <c r="E234" s="20" t="s">
        <v>545</v>
      </c>
    </row>
    <row r="235" spans="1:5" s="9" customFormat="1" ht="17.45" customHeight="1">
      <c r="A235" s="10">
        <v>233</v>
      </c>
      <c r="B235" s="11" t="s">
        <v>159</v>
      </c>
      <c r="C235" s="8" t="s">
        <v>546</v>
      </c>
      <c r="D235" s="8" t="s">
        <v>547</v>
      </c>
      <c r="E235" s="20" t="s">
        <v>548</v>
      </c>
    </row>
    <row r="236" spans="1:5" s="9" customFormat="1" ht="17.45" customHeight="1">
      <c r="A236" s="10">
        <v>234</v>
      </c>
      <c r="B236" s="11" t="s">
        <v>160</v>
      </c>
      <c r="C236" s="8" t="s">
        <v>549</v>
      </c>
      <c r="D236" s="8" t="s">
        <v>550</v>
      </c>
      <c r="E236" s="20" t="s">
        <v>551</v>
      </c>
    </row>
    <row r="237" spans="1:5" s="9" customFormat="1" ht="17.45" customHeight="1">
      <c r="A237" s="10">
        <v>235</v>
      </c>
      <c r="B237" s="11" t="s">
        <v>161</v>
      </c>
      <c r="C237" s="8" t="s">
        <v>552</v>
      </c>
      <c r="D237" s="8" t="s">
        <v>553</v>
      </c>
      <c r="E237" s="20" t="s">
        <v>554</v>
      </c>
    </row>
    <row r="238" spans="1:5" s="9" customFormat="1" ht="17.45" customHeight="1">
      <c r="A238" s="10">
        <v>236</v>
      </c>
      <c r="B238" s="11" t="s">
        <v>162</v>
      </c>
      <c r="C238" s="8" t="s">
        <v>555</v>
      </c>
      <c r="D238" s="8" t="s">
        <v>556</v>
      </c>
      <c r="E238" s="20" t="s">
        <v>557</v>
      </c>
    </row>
    <row r="239" spans="1:5" s="9" customFormat="1" ht="17.45" customHeight="1">
      <c r="A239" s="10">
        <v>237</v>
      </c>
      <c r="B239" s="11" t="s">
        <v>163</v>
      </c>
      <c r="C239" s="8" t="s">
        <v>558</v>
      </c>
      <c r="D239" s="8" t="s">
        <v>559</v>
      </c>
      <c r="E239" s="20" t="s">
        <v>560</v>
      </c>
    </row>
    <row r="240" spans="1:5" s="9" customFormat="1" ht="17.45" customHeight="1">
      <c r="A240" s="10">
        <v>238</v>
      </c>
      <c r="B240" s="11" t="s">
        <v>164</v>
      </c>
      <c r="C240" s="8" t="s">
        <v>561</v>
      </c>
      <c r="D240" s="8" t="s">
        <v>562</v>
      </c>
      <c r="E240" s="20" t="s">
        <v>563</v>
      </c>
    </row>
    <row r="241" spans="1:5" s="9" customFormat="1" ht="17.45" customHeight="1">
      <c r="A241" s="10">
        <v>239</v>
      </c>
      <c r="B241" s="11" t="s">
        <v>165</v>
      </c>
      <c r="C241" s="8" t="s">
        <v>564</v>
      </c>
      <c r="D241" s="8" t="s">
        <v>565</v>
      </c>
      <c r="E241" s="20" t="s">
        <v>566</v>
      </c>
    </row>
    <row r="242" spans="1:5" s="9" customFormat="1" ht="17.45" customHeight="1">
      <c r="A242" s="10">
        <v>240</v>
      </c>
      <c r="B242" s="11" t="s">
        <v>166</v>
      </c>
      <c r="C242" s="8" t="s">
        <v>567</v>
      </c>
      <c r="D242" s="8" t="s">
        <v>568</v>
      </c>
      <c r="E242" s="20" t="s">
        <v>569</v>
      </c>
    </row>
    <row r="243" spans="1:5" s="9" customFormat="1" ht="17.45" customHeight="1">
      <c r="A243" s="10">
        <v>241</v>
      </c>
      <c r="B243" s="11" t="s">
        <v>167</v>
      </c>
      <c r="C243" s="8" t="s">
        <v>570</v>
      </c>
      <c r="D243" s="8" t="s">
        <v>571</v>
      </c>
      <c r="E243" s="20" t="s">
        <v>572</v>
      </c>
    </row>
    <row r="244" spans="1:5" s="9" customFormat="1" ht="17.45" customHeight="1">
      <c r="A244" s="10">
        <v>242</v>
      </c>
      <c r="B244" s="11" t="s">
        <v>168</v>
      </c>
      <c r="C244" s="8" t="s">
        <v>573</v>
      </c>
      <c r="D244" s="8" t="s">
        <v>574</v>
      </c>
      <c r="E244" s="20" t="s">
        <v>575</v>
      </c>
    </row>
    <row r="245" spans="1:5" s="9" customFormat="1" ht="17.45" customHeight="1">
      <c r="A245" s="10">
        <v>243</v>
      </c>
      <c r="B245" s="11" t="s">
        <v>169</v>
      </c>
      <c r="C245" s="8" t="s">
        <v>576</v>
      </c>
      <c r="D245" s="8" t="s">
        <v>577</v>
      </c>
      <c r="E245" s="20" t="s">
        <v>578</v>
      </c>
    </row>
    <row r="246" spans="1:5" s="9" customFormat="1" ht="17.45" customHeight="1">
      <c r="A246" s="10">
        <v>244</v>
      </c>
      <c r="B246" s="11" t="s">
        <v>170</v>
      </c>
      <c r="C246" s="8" t="s">
        <v>579</v>
      </c>
      <c r="D246" s="8" t="s">
        <v>580</v>
      </c>
      <c r="E246" s="20" t="s">
        <v>581</v>
      </c>
    </row>
    <row r="247" spans="1:5" s="9" customFormat="1" ht="17.45" customHeight="1">
      <c r="A247" s="10">
        <v>245</v>
      </c>
      <c r="B247" s="11" t="s">
        <v>171</v>
      </c>
      <c r="C247" s="8" t="s">
        <v>582</v>
      </c>
      <c r="D247" s="8" t="s">
        <v>583</v>
      </c>
      <c r="E247" s="20" t="s">
        <v>584</v>
      </c>
    </row>
    <row r="248" spans="1:5" s="9" customFormat="1" ht="17.45" customHeight="1">
      <c r="A248" s="10">
        <v>246</v>
      </c>
      <c r="B248" s="11" t="s">
        <v>172</v>
      </c>
      <c r="C248" s="8" t="s">
        <v>585</v>
      </c>
      <c r="D248" s="8" t="s">
        <v>586</v>
      </c>
      <c r="E248" s="20" t="s">
        <v>587</v>
      </c>
    </row>
    <row r="249" spans="1:5" s="9" customFormat="1" ht="17.45" customHeight="1">
      <c r="A249" s="10">
        <v>247</v>
      </c>
      <c r="B249" s="11" t="s">
        <v>173</v>
      </c>
      <c r="C249" s="8" t="s">
        <v>588</v>
      </c>
      <c r="D249" s="8" t="s">
        <v>589</v>
      </c>
      <c r="E249" s="20" t="s">
        <v>590</v>
      </c>
    </row>
    <row r="250" spans="1:5" s="9" customFormat="1" ht="17.45" customHeight="1">
      <c r="A250" s="10">
        <v>248</v>
      </c>
      <c r="B250" s="11" t="s">
        <v>174</v>
      </c>
      <c r="C250" s="8" t="s">
        <v>591</v>
      </c>
      <c r="D250" s="8" t="s">
        <v>592</v>
      </c>
      <c r="E250" s="20" t="s">
        <v>593</v>
      </c>
    </row>
    <row r="251" spans="1:5" s="9" customFormat="1" ht="17.45" customHeight="1">
      <c r="A251" s="10">
        <v>249</v>
      </c>
      <c r="B251" s="11" t="s">
        <v>175</v>
      </c>
      <c r="C251" s="8" t="s">
        <v>594</v>
      </c>
      <c r="D251" s="8" t="s">
        <v>595</v>
      </c>
      <c r="E251" s="20" t="s">
        <v>596</v>
      </c>
    </row>
    <row r="252" spans="1:5" s="9" customFormat="1" ht="17.45" customHeight="1">
      <c r="A252" s="10">
        <v>250</v>
      </c>
      <c r="B252" s="11" t="s">
        <v>176</v>
      </c>
      <c r="C252" s="8" t="s">
        <v>597</v>
      </c>
      <c r="D252" s="8" t="s">
        <v>598</v>
      </c>
      <c r="E252" s="20" t="s">
        <v>599</v>
      </c>
    </row>
    <row r="253" spans="1:5" s="9" customFormat="1" ht="17.45" customHeight="1">
      <c r="A253" s="10">
        <v>251</v>
      </c>
      <c r="B253" s="11" t="s">
        <v>177</v>
      </c>
      <c r="C253" s="8" t="s">
        <v>600</v>
      </c>
      <c r="D253" s="8" t="s">
        <v>601</v>
      </c>
      <c r="E253" s="20" t="s">
        <v>602</v>
      </c>
    </row>
    <row r="254" spans="1:5" s="9" customFormat="1" ht="17.45" customHeight="1">
      <c r="A254" s="10">
        <v>252</v>
      </c>
      <c r="B254" s="11" t="s">
        <v>178</v>
      </c>
      <c r="C254" s="8" t="s">
        <v>603</v>
      </c>
      <c r="D254" s="8" t="s">
        <v>604</v>
      </c>
      <c r="E254" s="20" t="s">
        <v>605</v>
      </c>
    </row>
    <row r="255" spans="1:5" s="9" customFormat="1" ht="17.45" customHeight="1">
      <c r="A255" s="24">
        <v>253</v>
      </c>
      <c r="B255" s="27" t="s">
        <v>179</v>
      </c>
      <c r="C255" s="28" t="s">
        <v>606</v>
      </c>
      <c r="D255" s="28" t="s">
        <v>607</v>
      </c>
      <c r="E255" s="29" t="s">
        <v>608</v>
      </c>
    </row>
    <row r="256" spans="1:5" ht="42" customHeight="1">
      <c r="A256" s="10">
        <v>254</v>
      </c>
      <c r="B256" s="34" t="s">
        <v>1062</v>
      </c>
      <c r="C256" s="36" t="s">
        <v>1069</v>
      </c>
      <c r="D256" s="36" t="s">
        <v>1067</v>
      </c>
      <c r="E256" s="31" t="s">
        <v>1068</v>
      </c>
    </row>
    <row r="257" spans="1:5" ht="17.25" customHeight="1">
      <c r="A257" s="30">
        <v>255</v>
      </c>
      <c r="B257" s="35" t="s">
        <v>1063</v>
      </c>
      <c r="C257" s="32" t="s">
        <v>1065</v>
      </c>
      <c r="D257" s="32" t="s">
        <v>1064</v>
      </c>
      <c r="E257" s="33" t="s">
        <v>1066</v>
      </c>
    </row>
  </sheetData>
  <sheetProtection sheet="1" objects="1" scenarios="1"/>
  <mergeCells count="1">
    <mergeCell ref="A1:B1"/>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27様式（全日制）</vt:lpstr>
      <vt:lpstr>学校一覧</vt:lpstr>
      <vt:lpstr>'27様式（全日制）'!Print_Area</vt:lpstr>
      <vt:lpstr>学校一覧!Print_Area</vt:lpstr>
      <vt:lpstr>学校一覧!Print_Titles</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ICT</cp:lastModifiedBy>
  <cp:lastPrinted>2014-03-06T12:44:58Z</cp:lastPrinted>
  <dcterms:created xsi:type="dcterms:W3CDTF">2009-01-19T08:43:00Z</dcterms:created>
  <dcterms:modified xsi:type="dcterms:W3CDTF">2016-06-16T02:05:21Z</dcterms:modified>
  <cp:contentStatus/>
</cp:coreProperties>
</file>