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20520" windowHeight="3720" tabRatio="867"/>
  </bookViews>
  <sheets>
    <sheet name="27様式（定時制・通信制）" sheetId="12" r:id="rId1"/>
    <sheet name="学校一覧" sheetId="13" state="hidden" r:id="rId2"/>
  </sheets>
  <definedNames>
    <definedName name="_xlnm.Print_Area" localSheetId="0">'27様式（定時制・通信制）'!$A$1:$AM$65</definedName>
    <definedName name="_xlnm.Print_Area" localSheetId="1">学校一覧!$A$1:$E$257</definedName>
  </definedNames>
  <calcPr calcId="145621"/>
</workbook>
</file>

<file path=xl/calcChain.xml><?xml version="1.0" encoding="utf-8"?>
<calcChain xmlns="http://schemas.openxmlformats.org/spreadsheetml/2006/main">
  <c r="N7" i="12"/>
  <c r="D8"/>
  <c r="E7"/>
  <c r="D2"/>
  <c r="AN3"/>
</calcChain>
</file>

<file path=xl/sharedStrings.xml><?xml version="1.0" encoding="utf-8"?>
<sst xmlns="http://schemas.openxmlformats.org/spreadsheetml/2006/main" count="1123" uniqueCount="1095">
  <si>
    <t>調布市若葉町一丁目４６番１号</t>
    <phoneticPr fontId="15" alignment="distributed"/>
  </si>
  <si>
    <t>03-3300-8261</t>
    <phoneticPr fontId="15" alignment="distributed"/>
  </si>
  <si>
    <t>都立調布北高等学校</t>
    <phoneticPr fontId="2"/>
  </si>
  <si>
    <t>182-0011</t>
    <phoneticPr fontId="15" alignment="distributed"/>
  </si>
  <si>
    <t>調布市深大寺北町五丁目３９番地１</t>
    <phoneticPr fontId="15" alignment="distributed"/>
  </si>
  <si>
    <t>042-487-1860</t>
    <phoneticPr fontId="15" alignment="distributed"/>
  </si>
  <si>
    <t>都立調布南高等学校</t>
    <phoneticPr fontId="2"/>
  </si>
  <si>
    <t>182-0025</t>
    <phoneticPr fontId="15" alignment="distributed"/>
  </si>
  <si>
    <t>調布市多摩川六丁目２番地１</t>
    <phoneticPr fontId="15" alignment="distributed"/>
  </si>
  <si>
    <t>042-483-0765</t>
    <phoneticPr fontId="15" alignment="distributed"/>
  </si>
  <si>
    <t>都立狛江高等学校</t>
    <phoneticPr fontId="2"/>
  </si>
  <si>
    <t>201-8501</t>
    <phoneticPr fontId="15" alignment="distributed"/>
  </si>
  <si>
    <t>狛江市元和泉三丁目９番１号</t>
    <phoneticPr fontId="15" alignment="distributed"/>
  </si>
  <si>
    <t>03-3489-2241</t>
    <phoneticPr fontId="15" alignment="distributed"/>
  </si>
  <si>
    <t>都立府中高等学校</t>
    <phoneticPr fontId="2"/>
  </si>
  <si>
    <t>183-0051</t>
    <phoneticPr fontId="15" alignment="distributed"/>
  </si>
  <si>
    <t>府中市栄町三丁目３番地１</t>
    <phoneticPr fontId="15" alignment="distributed"/>
  </si>
  <si>
    <t>042-364-8411</t>
    <phoneticPr fontId="15" alignment="distributed"/>
  </si>
  <si>
    <t>都立府中東高等学校</t>
    <phoneticPr fontId="2"/>
  </si>
  <si>
    <t>183-0012</t>
    <phoneticPr fontId="15" alignment="distributed"/>
  </si>
  <si>
    <t>府中市押立町四丁目２１番地</t>
    <phoneticPr fontId="15" alignment="distributed"/>
  </si>
  <si>
    <t>042-365-7611</t>
    <phoneticPr fontId="15" alignment="distributed"/>
  </si>
  <si>
    <t>都立府中西高等学校</t>
    <phoneticPr fontId="2"/>
  </si>
  <si>
    <t>183-0036</t>
    <phoneticPr fontId="15" alignment="distributed"/>
  </si>
  <si>
    <t>府中市日新町四丁目６番７</t>
    <phoneticPr fontId="15" alignment="distributed"/>
  </si>
  <si>
    <t>042-365-5933</t>
    <phoneticPr fontId="15" alignment="distributed"/>
  </si>
  <si>
    <t>都立国立高等学校</t>
    <phoneticPr fontId="2"/>
  </si>
  <si>
    <t>186-0002</t>
    <phoneticPr fontId="15" alignment="distributed"/>
  </si>
  <si>
    <t>国立市東四丁目２５番地の１</t>
    <phoneticPr fontId="15" alignment="distributed"/>
  </si>
  <si>
    <t>042-575-0126</t>
    <phoneticPr fontId="15" alignment="distributed"/>
  </si>
  <si>
    <t>都立永山高等学校</t>
    <phoneticPr fontId="2"/>
  </si>
  <si>
    <t>206-0025</t>
    <phoneticPr fontId="15" alignment="distributed"/>
  </si>
  <si>
    <t>多摩市永山5-22</t>
    <phoneticPr fontId="15" alignment="distributed"/>
  </si>
  <si>
    <t>042-374-9891</t>
    <phoneticPr fontId="15" alignment="distributed"/>
  </si>
  <si>
    <t>都立若葉総合高等学校</t>
    <phoneticPr fontId="2"/>
  </si>
  <si>
    <t>206-0822</t>
    <phoneticPr fontId="15" alignment="distributed"/>
  </si>
  <si>
    <t>稲城市坂浜１４３４番地３</t>
    <phoneticPr fontId="15" alignment="distributed"/>
  </si>
  <si>
    <t>042-350-0300</t>
    <phoneticPr fontId="15" alignment="distributed"/>
  </si>
  <si>
    <t>都立第五商業高等学校</t>
    <phoneticPr fontId="2"/>
  </si>
  <si>
    <t>186-0004</t>
    <phoneticPr fontId="15" alignment="distributed"/>
  </si>
  <si>
    <t>国立市中三丁目４番地の１</t>
    <phoneticPr fontId="15" alignment="distributed"/>
  </si>
  <si>
    <t>042-572-0132</t>
    <phoneticPr fontId="15" alignment="distributed"/>
  </si>
  <si>
    <t>都立府中工業高等学校</t>
    <phoneticPr fontId="2"/>
  </si>
  <si>
    <t>183-0005</t>
    <phoneticPr fontId="15" alignment="distributed"/>
  </si>
  <si>
    <t>府中市若松町二丁目１９番地１号</t>
    <phoneticPr fontId="15" alignment="distributed"/>
  </si>
  <si>
    <t>042-362-7237</t>
    <phoneticPr fontId="15" alignment="distributed"/>
  </si>
  <si>
    <t>都立農業高等学校</t>
    <phoneticPr fontId="2"/>
  </si>
  <si>
    <t>183-0056</t>
    <phoneticPr fontId="15" alignment="distributed"/>
  </si>
  <si>
    <t>府中市寿町一丁目１０番地２</t>
    <phoneticPr fontId="15" alignment="distributed"/>
  </si>
  <si>
    <t>042-362-2211</t>
    <phoneticPr fontId="15" alignment="distributed"/>
  </si>
  <si>
    <t>都立大島高等学校</t>
    <phoneticPr fontId="2"/>
  </si>
  <si>
    <t>100-0101</t>
    <phoneticPr fontId="15" alignment="distributed"/>
  </si>
  <si>
    <t>大島町元町字八重の水１２７番地</t>
    <phoneticPr fontId="15" alignment="distributed"/>
  </si>
  <si>
    <t>04992-2-1431</t>
    <phoneticPr fontId="15" alignment="distributed"/>
  </si>
  <si>
    <t>都立新島高等学校</t>
    <phoneticPr fontId="2"/>
  </si>
  <si>
    <t>100-0402</t>
    <phoneticPr fontId="15" alignment="distributed"/>
  </si>
  <si>
    <t>新島村本村4丁目10番1号</t>
    <phoneticPr fontId="15" alignment="distributed"/>
  </si>
  <si>
    <t>04992-5-0091</t>
    <phoneticPr fontId="15" alignment="distributed"/>
  </si>
  <si>
    <t>都立神津高等学校</t>
    <phoneticPr fontId="2"/>
  </si>
  <si>
    <t>100-0601</t>
    <phoneticPr fontId="15" alignment="distributed"/>
  </si>
  <si>
    <t>東京都神津島村1620番地</t>
    <phoneticPr fontId="15" alignment="distributed"/>
  </si>
  <si>
    <t>04992-8-0706</t>
    <phoneticPr fontId="15" alignment="distributed"/>
  </si>
  <si>
    <t>都立大島海洋国際高等学校</t>
    <phoneticPr fontId="2"/>
  </si>
  <si>
    <t>100-0211</t>
    <phoneticPr fontId="15" alignment="distributed"/>
  </si>
  <si>
    <t>大島町差木地字下原</t>
    <phoneticPr fontId="15" alignment="distributed"/>
  </si>
  <si>
    <t>04992-4-0385</t>
    <phoneticPr fontId="15" alignment="distributed"/>
  </si>
  <si>
    <t>都立三宅高等学校</t>
    <phoneticPr fontId="2"/>
  </si>
  <si>
    <t>100-1211</t>
    <phoneticPr fontId="15" alignment="distributed"/>
  </si>
  <si>
    <t>三宅村坪田４５８６番地</t>
    <phoneticPr fontId="15" alignment="distributed"/>
  </si>
  <si>
    <t>04994-6-1136</t>
    <phoneticPr fontId="15" alignment="distributed"/>
  </si>
  <si>
    <t>都立八丈高等学校</t>
    <phoneticPr fontId="2"/>
  </si>
  <si>
    <t>100-1401</t>
    <phoneticPr fontId="15" alignment="distributed"/>
  </si>
  <si>
    <t>東京都八丈島八丈町大賀郷３０２０</t>
    <phoneticPr fontId="15" alignment="distributed"/>
  </si>
  <si>
    <t>04996-2-1181</t>
    <phoneticPr fontId="15" alignment="distributed"/>
  </si>
  <si>
    <t>都立小笠原高等学校</t>
    <phoneticPr fontId="2"/>
  </si>
  <si>
    <t>100-2101</t>
    <phoneticPr fontId="15" alignment="distributed"/>
  </si>
  <si>
    <t>小笠原村父島字清瀬</t>
    <phoneticPr fontId="15" alignment="distributed"/>
  </si>
  <si>
    <t>04998-2-2346</t>
    <phoneticPr fontId="15" alignment="distributed"/>
  </si>
  <si>
    <t>都立白鴎高等学校・附属中学校</t>
    <rPh sb="4" eb="6">
      <t>コウトウ</t>
    </rPh>
    <rPh sb="6" eb="8">
      <t>ガッコウ</t>
    </rPh>
    <phoneticPr fontId="2"/>
  </si>
  <si>
    <t>111-0041（西校舎）・111-0041（東校舎）</t>
    <phoneticPr fontId="15" alignment="distributed"/>
  </si>
  <si>
    <t>台東区元浅草一丁目６番２２号（西校舎）・元浅草三丁目１２番１２号（東校舎）</t>
    <phoneticPr fontId="15" alignment="distributed"/>
  </si>
  <si>
    <t>03-3843-5678(西)
03-5830-1731(東)</t>
    <phoneticPr fontId="15" alignment="distributed"/>
  </si>
  <si>
    <t>都立両国高等学校・附属中学校</t>
    <rPh sb="4" eb="6">
      <t>コウトウ</t>
    </rPh>
    <rPh sb="6" eb="8">
      <t>ガッコウ</t>
    </rPh>
    <phoneticPr fontId="2"/>
  </si>
  <si>
    <t>130-0022</t>
    <phoneticPr fontId="15" alignment="distributed"/>
  </si>
  <si>
    <t>墨田区江東橋一丁目７番１４号</t>
    <phoneticPr fontId="15" alignment="distributed"/>
  </si>
  <si>
    <t>03‐3631‐1878(中)
03-3631-1815(高)</t>
    <phoneticPr fontId="15" alignment="distributed"/>
  </si>
  <si>
    <t>都立武蔵高等学校・附属中学校</t>
    <rPh sb="4" eb="6">
      <t>コウトウ</t>
    </rPh>
    <rPh sb="6" eb="8">
      <t>ガッコウ</t>
    </rPh>
    <phoneticPr fontId="2"/>
  </si>
  <si>
    <t>180-0022</t>
    <phoneticPr fontId="15" alignment="distributed"/>
  </si>
  <si>
    <t>武蔵野市境四丁目１３番２８号</t>
    <phoneticPr fontId="15" alignment="distributed"/>
  </si>
  <si>
    <t>0422-51-4554</t>
    <phoneticPr fontId="15" alignment="distributed"/>
  </si>
  <si>
    <t>都立富士高等学校・附属中学校</t>
    <rPh sb="0" eb="2">
      <t>トリツ</t>
    </rPh>
    <rPh sb="2" eb="4">
      <t>フジ</t>
    </rPh>
    <rPh sb="4" eb="6">
      <t>コウトウ</t>
    </rPh>
    <rPh sb="6" eb="8">
      <t>ガッコウ</t>
    </rPh>
    <rPh sb="9" eb="11">
      <t>フゾク</t>
    </rPh>
    <rPh sb="11" eb="14">
      <t>チュウガッコウ</t>
    </rPh>
    <phoneticPr fontId="15" alignment="distributed"/>
  </si>
  <si>
    <t>164-0013</t>
    <phoneticPr fontId="15" alignment="distributed"/>
  </si>
  <si>
    <t>中野区弥生町五丁目２１番１号</t>
    <phoneticPr fontId="15" alignment="distributed"/>
  </si>
  <si>
    <t>03-3382-0601</t>
    <phoneticPr fontId="15" alignment="distributed"/>
  </si>
  <si>
    <t>都立大泉高等学校・附属中学校</t>
    <rPh sb="2" eb="4">
      <t>オオイズミ</t>
    </rPh>
    <rPh sb="4" eb="6">
      <t>コウトウ</t>
    </rPh>
    <rPh sb="6" eb="8">
      <t>ガッコウ</t>
    </rPh>
    <rPh sb="9" eb="11">
      <t>フゾク</t>
    </rPh>
    <rPh sb="11" eb="14">
      <t>チュウガッコウ</t>
    </rPh>
    <phoneticPr fontId="15" alignment="distributed"/>
  </si>
  <si>
    <t>178-0063</t>
    <phoneticPr fontId="15" alignment="distributed"/>
  </si>
  <si>
    <t>練馬区東大泉五丁目３番１号</t>
    <phoneticPr fontId="15" alignment="distributed"/>
  </si>
  <si>
    <t>03-3924-0318(高)
03-3923-4107(中)</t>
    <phoneticPr fontId="15" alignment="distributed"/>
  </si>
  <si>
    <t>都立桜修館中等教育学校</t>
    <phoneticPr fontId="2"/>
  </si>
  <si>
    <t>152-0023</t>
    <phoneticPr fontId="15" alignment="distributed"/>
  </si>
  <si>
    <t>目黒区八雲1-1-2</t>
    <phoneticPr fontId="15" alignment="distributed"/>
  </si>
  <si>
    <t>03-3723-9966</t>
    <phoneticPr fontId="15" alignment="distributed"/>
  </si>
  <si>
    <t>都立小石川中等教育学校</t>
    <phoneticPr fontId="2"/>
  </si>
  <si>
    <t>113-0021</t>
    <phoneticPr fontId="15" alignment="distributed"/>
  </si>
  <si>
    <t>文京区本駒込二丁目２９番２９号</t>
    <phoneticPr fontId="15" alignment="distributed"/>
  </si>
  <si>
    <t>03-3946-7171</t>
    <phoneticPr fontId="15" alignment="distributed"/>
  </si>
  <si>
    <t>都立立川国際中等教育学校</t>
    <phoneticPr fontId="2"/>
  </si>
  <si>
    <t>190-0012</t>
    <phoneticPr fontId="15" alignment="distributed"/>
  </si>
  <si>
    <t>立川市曙町三丁目２９番３７号</t>
    <phoneticPr fontId="15" alignment="distributed"/>
  </si>
  <si>
    <t>042-524-3903</t>
    <phoneticPr fontId="15" alignment="distributed"/>
  </si>
  <si>
    <t>都立南多摩中等教育学校</t>
    <rPh sb="5" eb="7">
      <t>チュウトウ</t>
    </rPh>
    <rPh sb="7" eb="9">
      <t>キョウイク</t>
    </rPh>
    <rPh sb="9" eb="11">
      <t>ガッコウ</t>
    </rPh>
    <phoneticPr fontId="15" alignment="distributed"/>
  </si>
  <si>
    <t>192-8562</t>
    <phoneticPr fontId="15" alignment="distributed"/>
  </si>
  <si>
    <t>八王子市明神町四丁目２０番１号</t>
    <phoneticPr fontId="15" alignment="distributed"/>
  </si>
  <si>
    <t>042-656-7030</t>
    <phoneticPr fontId="15" alignment="distributed"/>
  </si>
  <si>
    <t>都立三鷹中等教育学校</t>
    <rPh sb="4" eb="6">
      <t>チュウトウ</t>
    </rPh>
    <rPh sb="6" eb="8">
      <t>キョウイク</t>
    </rPh>
    <rPh sb="8" eb="10">
      <t>ガッコウ</t>
    </rPh>
    <phoneticPr fontId="15" alignment="distributed"/>
  </si>
  <si>
    <t>181-0004</t>
    <phoneticPr fontId="15" alignment="distributed"/>
  </si>
  <si>
    <t>三鷹市新川六丁目２１番２１号</t>
    <phoneticPr fontId="15" alignment="distributed"/>
  </si>
  <si>
    <t>0422-46-4181</t>
    <phoneticPr fontId="15" alignment="distributed"/>
  </si>
  <si>
    <t>都立文京盲学校</t>
    <phoneticPr fontId="2"/>
  </si>
  <si>
    <t>112-0004</t>
    <phoneticPr fontId="15" alignment="distributed"/>
  </si>
  <si>
    <t>文京区後楽一丁目７番６号</t>
    <phoneticPr fontId="15" alignment="distributed"/>
  </si>
  <si>
    <t>03-3811-5714</t>
    <phoneticPr fontId="15" alignment="distributed"/>
  </si>
  <si>
    <t>都立葛飾盲学校</t>
    <phoneticPr fontId="2"/>
  </si>
  <si>
    <t>124-0006</t>
    <phoneticPr fontId="15" alignment="distributed"/>
  </si>
  <si>
    <t>葛飾区堀切七丁目３１番５号</t>
    <phoneticPr fontId="15" alignment="distributed"/>
  </si>
  <si>
    <t>03-3604-6435</t>
    <phoneticPr fontId="15" alignment="distributed"/>
  </si>
  <si>
    <t>都立八王子盲学校</t>
    <phoneticPr fontId="2"/>
  </si>
  <si>
    <t>193-0931</t>
    <phoneticPr fontId="15" alignment="distributed"/>
  </si>
  <si>
    <t>八王子市台町三丁目１９番２２号</t>
    <phoneticPr fontId="15" alignment="distributed"/>
  </si>
  <si>
    <t>042-623-3278</t>
    <phoneticPr fontId="15" alignment="distributed"/>
  </si>
  <si>
    <t>都立久我山青光学園</t>
    <rPh sb="2" eb="5">
      <t>クガヤマ</t>
    </rPh>
    <rPh sb="5" eb="6">
      <t>セイ</t>
    </rPh>
    <rPh sb="6" eb="7">
      <t>コウ</t>
    </rPh>
    <rPh sb="7" eb="9">
      <t>ガクエン</t>
    </rPh>
    <phoneticPr fontId="15" alignment="distributed"/>
  </si>
  <si>
    <t>157-00061</t>
    <phoneticPr fontId="15" alignment="distributed"/>
  </si>
  <si>
    <t>世田谷区北烏山四丁目３７番１号</t>
    <phoneticPr fontId="15" alignment="distributed"/>
  </si>
  <si>
    <t>03-3300-6235</t>
    <phoneticPr fontId="15" alignment="distributed"/>
  </si>
  <si>
    <t>都立大塚ろう学校</t>
    <phoneticPr fontId="2"/>
  </si>
  <si>
    <t>170-0002</t>
    <phoneticPr fontId="15" alignment="distributed"/>
  </si>
  <si>
    <t>豊島区巣鴨四丁目２０番８号</t>
    <phoneticPr fontId="15" alignment="distributed"/>
  </si>
  <si>
    <t>03-3918-3347</t>
    <phoneticPr fontId="15" alignment="distributed"/>
  </si>
  <si>
    <t>都立立川ろう学校</t>
    <phoneticPr fontId="2"/>
  </si>
  <si>
    <t>190-0003</t>
    <phoneticPr fontId="15" alignment="distributed"/>
  </si>
  <si>
    <t>立川市栄町一丁目１５番７号</t>
    <phoneticPr fontId="15" alignment="distributed"/>
  </si>
  <si>
    <t>042-523-1358</t>
    <phoneticPr fontId="15" alignment="distributed"/>
  </si>
  <si>
    <t>都立葛飾ろう学校</t>
    <phoneticPr fontId="2"/>
  </si>
  <si>
    <t>124-0002</t>
    <phoneticPr fontId="15" alignment="distributed"/>
  </si>
  <si>
    <t>葛飾区西亀有二丁目５８番１号</t>
    <phoneticPr fontId="15" alignment="distributed"/>
  </si>
  <si>
    <t>03-3606-0121</t>
    <phoneticPr fontId="15" alignment="distributed"/>
  </si>
  <si>
    <t>都立中央ろう学校</t>
    <phoneticPr fontId="2"/>
  </si>
  <si>
    <t>168-0073</t>
    <phoneticPr fontId="15" alignment="distributed"/>
  </si>
  <si>
    <t>杉並区下高井戸二丁目２２番１０号</t>
    <phoneticPr fontId="15" alignment="distributed"/>
  </si>
  <si>
    <t>03-5301-3031</t>
    <phoneticPr fontId="15" alignment="distributed"/>
  </si>
  <si>
    <t>都立光明特別支援学校</t>
    <phoneticPr fontId="2"/>
  </si>
  <si>
    <t>156-0043</t>
    <phoneticPr fontId="15" alignment="distributed"/>
  </si>
  <si>
    <t>世田谷区松原六丁目３８番２７号</t>
    <phoneticPr fontId="15" alignment="distributed"/>
  </si>
  <si>
    <t>03-3323-8421
03-5494-1238(分）</t>
    <phoneticPr fontId="15" alignment="distributed"/>
  </si>
  <si>
    <t>都立江戸川特別支援学校</t>
    <phoneticPr fontId="2"/>
  </si>
  <si>
    <t>133-0044</t>
    <phoneticPr fontId="15" alignment="distributed"/>
  </si>
  <si>
    <t>江戸川区本一色二丁目２４番４０号</t>
    <phoneticPr fontId="15" alignment="distributed"/>
  </si>
  <si>
    <t>03-3653-7355</t>
    <phoneticPr fontId="15" alignment="distributed"/>
  </si>
  <si>
    <t>都立小平特別支援学校</t>
    <phoneticPr fontId="2"/>
  </si>
  <si>
    <t>187-0035</t>
    <phoneticPr fontId="15" alignment="distributed"/>
  </si>
  <si>
    <t>（本校）小平市小川西町二丁目３３番１号</t>
    <phoneticPr fontId="15" alignment="distributed"/>
  </si>
  <si>
    <t>042-342-1671</t>
    <phoneticPr fontId="15" alignment="distributed"/>
  </si>
  <si>
    <t>都立北特別支援学校</t>
    <phoneticPr fontId="2"/>
  </si>
  <si>
    <t>114-0033</t>
    <phoneticPr fontId="15" alignment="distributed"/>
  </si>
  <si>
    <t>北区十条台一丁目１番１号</t>
    <phoneticPr fontId="15" alignment="distributed"/>
  </si>
  <si>
    <t>03-3906-2321</t>
    <phoneticPr fontId="15" alignment="distributed"/>
  </si>
  <si>
    <t>都立城南特別支援学校</t>
    <phoneticPr fontId="2"/>
  </si>
  <si>
    <t>144-0046</t>
    <phoneticPr fontId="15" alignment="distributed"/>
  </si>
  <si>
    <t>大田区東六郷二丁目１８番１９号</t>
    <phoneticPr fontId="15" alignment="distributed"/>
  </si>
  <si>
    <t>03-3734-6308</t>
    <phoneticPr fontId="15" alignment="distributed"/>
  </si>
  <si>
    <t>都立城北特別支援学校</t>
    <phoneticPr fontId="2"/>
  </si>
  <si>
    <t>121-0062</t>
    <phoneticPr fontId="15" alignment="distributed"/>
  </si>
  <si>
    <t>足立区南花畑五丁目１３番１号</t>
    <phoneticPr fontId="15" alignment="distributed"/>
  </si>
  <si>
    <t>03-3883-7271</t>
    <phoneticPr fontId="15" alignment="distributed"/>
  </si>
  <si>
    <t>都立村山特別支援学校</t>
    <phoneticPr fontId="2"/>
  </si>
  <si>
    <t>208-0011</t>
    <phoneticPr fontId="15" alignment="distributed"/>
  </si>
  <si>
    <t>武蔵村山市学園四丁目８番地</t>
    <phoneticPr fontId="15" alignment="distributed"/>
  </si>
  <si>
    <t>042-564-2781</t>
    <phoneticPr fontId="15" alignment="distributed"/>
  </si>
  <si>
    <t>都立八王子東特別支援学校</t>
    <phoneticPr fontId="2"/>
  </si>
  <si>
    <t>192-0032</t>
    <phoneticPr fontId="15" alignment="distributed"/>
  </si>
  <si>
    <t>八王子市石川町３２４６番１</t>
    <phoneticPr fontId="15" alignment="distributed"/>
  </si>
  <si>
    <t>042-646-8120</t>
    <phoneticPr fontId="15" alignment="distributed"/>
  </si>
  <si>
    <t>都立大泉特別支援学校</t>
    <phoneticPr fontId="2"/>
  </si>
  <si>
    <t>178-0061</t>
    <phoneticPr fontId="15" alignment="distributed"/>
  </si>
  <si>
    <t>練馬区大泉学園町９丁目３番１号</t>
    <phoneticPr fontId="15" alignment="distributed"/>
  </si>
  <si>
    <t>03-3921- 1381</t>
    <phoneticPr fontId="15" alignment="distributed"/>
  </si>
  <si>
    <t>都立墨東特別支援学校</t>
    <phoneticPr fontId="2"/>
  </si>
  <si>
    <t>135-0003</t>
    <phoneticPr fontId="15" alignment="distributed"/>
  </si>
  <si>
    <t>江東区猿江二丁目１６番１８号</t>
    <phoneticPr fontId="15" alignment="distributed"/>
  </si>
  <si>
    <t>03-3634-8431</t>
    <phoneticPr fontId="15" alignment="distributed"/>
  </si>
  <si>
    <t>都立青鳥特別支援学校</t>
    <phoneticPr fontId="2"/>
  </si>
  <si>
    <t>154-0001</t>
    <phoneticPr fontId="15" alignment="distributed"/>
  </si>
  <si>
    <t>世田谷区池尻一丁目１番４号</t>
    <phoneticPr fontId="15" alignment="distributed"/>
  </si>
  <si>
    <t>03-3424-2525</t>
    <phoneticPr fontId="15" alignment="distributed"/>
  </si>
  <si>
    <t>都立王子特別支援学校</t>
    <phoneticPr fontId="2"/>
  </si>
  <si>
    <t>北区十条台一丁目８番４１号</t>
    <phoneticPr fontId="15" alignment="distributed"/>
  </si>
  <si>
    <t>03-3909-8777</t>
    <phoneticPr fontId="15" alignment="distributed"/>
  </si>
  <si>
    <t>都立八王子特別支援学校</t>
    <phoneticPr fontId="2"/>
  </si>
  <si>
    <t>193-0931</t>
    <phoneticPr fontId="15" alignment="distributed"/>
  </si>
  <si>
    <t>八王子市台町三丁目５番１号</t>
    <phoneticPr fontId="15" alignment="distributed"/>
  </si>
  <si>
    <t>042-621-5500</t>
    <phoneticPr fontId="15" alignment="distributed"/>
  </si>
  <si>
    <t>都立しいの木特別支援学校</t>
    <phoneticPr fontId="2"/>
  </si>
  <si>
    <t>299-0118</t>
    <phoneticPr fontId="15" alignment="distributed"/>
  </si>
  <si>
    <t>千葉県市原市椎津２５９０番２</t>
    <phoneticPr fontId="15" alignment="distributed"/>
  </si>
  <si>
    <t>0436-66-2789</t>
    <phoneticPr fontId="15" alignment="distributed"/>
  </si>
  <si>
    <t>都立七生特別支援学校</t>
    <phoneticPr fontId="2"/>
  </si>
  <si>
    <t>191-0042</t>
    <phoneticPr fontId="15" alignment="distributed"/>
  </si>
  <si>
    <t>日野市程久保８４３番地</t>
    <phoneticPr fontId="15" alignment="distributed"/>
  </si>
  <si>
    <t>042-591-1095</t>
    <phoneticPr fontId="15" alignment="distributed"/>
  </si>
  <si>
    <t>都立小岩特別支援学校</t>
    <phoneticPr fontId="2"/>
  </si>
  <si>
    <t>江戸川区本一色二丁目１６番１６号</t>
    <phoneticPr fontId="15" alignment="distributed"/>
  </si>
  <si>
    <t>03-3653-2546</t>
    <phoneticPr fontId="15" alignment="distributed"/>
  </si>
  <si>
    <t>都立町田の丘学園</t>
    <phoneticPr fontId="2"/>
  </si>
  <si>
    <t>195-0063</t>
    <phoneticPr fontId="15" alignment="distributed"/>
  </si>
  <si>
    <t>東京都町田市野津田町２００３番地</t>
    <phoneticPr fontId="15" alignment="distributed"/>
  </si>
  <si>
    <t>042-737-0570</t>
    <phoneticPr fontId="15" alignment="distributed"/>
  </si>
  <si>
    <t>都立高島特別支援学校</t>
    <phoneticPr fontId="2"/>
  </si>
  <si>
    <t>175-0082</t>
    <phoneticPr fontId="15" alignment="distributed"/>
  </si>
  <si>
    <t>板橋区高島平三丁目７番２号</t>
    <phoneticPr fontId="15" alignment="distributed"/>
  </si>
  <si>
    <t>03-3938-0415</t>
    <phoneticPr fontId="15" alignment="distributed"/>
  </si>
  <si>
    <t>都立矢口特別支援学校</t>
    <phoneticPr fontId="2"/>
  </si>
  <si>
    <t>146-0093</t>
    <phoneticPr fontId="15" alignment="distributed"/>
  </si>
  <si>
    <t>大田区矢口一丁目２６番１０号</t>
    <phoneticPr fontId="15" alignment="distributed"/>
  </si>
  <si>
    <t>03-3759-6715</t>
    <phoneticPr fontId="15" alignment="distributed"/>
  </si>
  <si>
    <t>都立羽村特別支援学校</t>
    <phoneticPr fontId="2"/>
  </si>
  <si>
    <t>205-0011</t>
    <phoneticPr fontId="15" alignment="distributed"/>
  </si>
  <si>
    <t>羽村市五ノ神字武蔵野３１９番地１</t>
    <phoneticPr fontId="15" alignment="distributed"/>
  </si>
  <si>
    <t>042-554-0829</t>
    <phoneticPr fontId="15" alignment="distributed"/>
  </si>
  <si>
    <t>都立王子第二特別支援学校</t>
    <phoneticPr fontId="2"/>
  </si>
  <si>
    <t>北区十条台一丁目８番４７号</t>
    <phoneticPr fontId="15" alignment="distributed"/>
  </si>
  <si>
    <t>03-3906-7601</t>
    <phoneticPr fontId="15" alignment="distributed"/>
  </si>
  <si>
    <t>都立調布特別支援学校</t>
    <phoneticPr fontId="2"/>
  </si>
  <si>
    <t>182-0021</t>
    <phoneticPr fontId="15" alignment="distributed"/>
  </si>
  <si>
    <t>調布市調布ヶ丘一丁目１番２</t>
    <phoneticPr fontId="15" alignment="distributed"/>
  </si>
  <si>
    <t>042-487-7221</t>
    <phoneticPr fontId="15" alignment="distributed"/>
  </si>
  <si>
    <t>都立小金井特別支援学校</t>
    <phoneticPr fontId="2"/>
  </si>
  <si>
    <t>184-0005</t>
    <phoneticPr fontId="15" alignment="distributed"/>
  </si>
  <si>
    <t>小金井市桜町二丁目１番１４号</t>
    <phoneticPr fontId="15" alignment="distributed"/>
  </si>
  <si>
    <t>042-384-6881</t>
    <phoneticPr fontId="15" alignment="distributed"/>
  </si>
  <si>
    <t>都立水元特別支援学校</t>
    <phoneticPr fontId="2"/>
  </si>
  <si>
    <t>125-0031</t>
    <phoneticPr fontId="15" alignment="distributed"/>
  </si>
  <si>
    <t>葛飾区西水元五丁目2番1号</t>
    <phoneticPr fontId="15" alignment="distributed"/>
  </si>
  <si>
    <t>03-3600-1871</t>
    <phoneticPr fontId="15" alignment="distributed"/>
  </si>
  <si>
    <t>都立墨田特別支援学校</t>
    <phoneticPr fontId="2"/>
  </si>
  <si>
    <t>131-0041</t>
    <phoneticPr fontId="15" alignment="distributed"/>
  </si>
  <si>
    <t>墨田区八広五丁目１０番２号</t>
    <phoneticPr fontId="15" alignment="distributed"/>
  </si>
  <si>
    <t>03-3619-4851</t>
    <phoneticPr fontId="15" alignment="distributed"/>
  </si>
  <si>
    <t>都立江東特別支援学校</t>
    <phoneticPr fontId="2"/>
  </si>
  <si>
    <t>135-0016</t>
    <phoneticPr fontId="15" alignment="distributed"/>
  </si>
  <si>
    <t>江東区東陽四丁目１１番４５号</t>
    <phoneticPr fontId="15" alignment="distributed"/>
  </si>
  <si>
    <t>03-3615-2341</t>
    <phoneticPr fontId="15" alignment="distributed"/>
  </si>
  <si>
    <t>都立中野特別支援学校</t>
    <phoneticPr fontId="2"/>
  </si>
  <si>
    <t>164-0014</t>
    <phoneticPr fontId="15" alignment="distributed"/>
  </si>
  <si>
    <t>中野区南台三丁目４６番２０号</t>
    <phoneticPr fontId="15" alignment="distributed"/>
  </si>
  <si>
    <t>03-3384-7741</t>
    <phoneticPr fontId="15" alignment="distributed"/>
  </si>
  <si>
    <t>都立足立特別支援学校</t>
    <phoneticPr fontId="2"/>
  </si>
  <si>
    <t>121-0061</t>
    <phoneticPr fontId="15" alignment="distributed"/>
  </si>
  <si>
    <t>足立区花畑七丁目２３番１５号</t>
    <phoneticPr fontId="15" alignment="distributed"/>
  </si>
  <si>
    <t>03-3850-6066</t>
    <phoneticPr fontId="15" alignment="distributed"/>
  </si>
  <si>
    <t>都立清瀬特別支援学校</t>
    <phoneticPr fontId="2"/>
  </si>
  <si>
    <t>204-0022</t>
    <phoneticPr fontId="15" alignment="distributed"/>
  </si>
  <si>
    <t>清瀬市松山三丁目１番９７号</t>
    <phoneticPr fontId="15" alignment="distributed"/>
  </si>
  <si>
    <t>042-494-0511</t>
    <phoneticPr fontId="15" alignment="distributed"/>
  </si>
  <si>
    <t>都立葛飾特別支援学校</t>
    <phoneticPr fontId="2"/>
  </si>
  <si>
    <t>125-0042</t>
    <phoneticPr fontId="15" alignment="distributed"/>
  </si>
  <si>
    <t>葛飾区金町二丁目１４番１号</t>
    <phoneticPr fontId="15" alignment="distributed"/>
  </si>
  <si>
    <t>03-3608-4411</t>
    <phoneticPr fontId="15" alignment="distributed"/>
  </si>
  <si>
    <t>都立港特別支援学校</t>
    <phoneticPr fontId="2"/>
  </si>
  <si>
    <t>108-0075</t>
    <phoneticPr fontId="15" alignment="distributed"/>
  </si>
  <si>
    <t>港区港南三丁目9番45号</t>
    <phoneticPr fontId="15" alignment="distributed"/>
  </si>
  <si>
    <t>03-3471-9191</t>
    <phoneticPr fontId="15" alignment="distributed"/>
  </si>
  <si>
    <t>都立石神井特別支援学校</t>
    <phoneticPr fontId="2"/>
  </si>
  <si>
    <t>177-0045</t>
    <phoneticPr fontId="15" alignment="distributed"/>
  </si>
  <si>
    <t>練馬区石神井台八丁目２０番３５号</t>
    <phoneticPr fontId="15" alignment="distributed"/>
  </si>
  <si>
    <t>03-3929-0012</t>
    <phoneticPr fontId="15" alignment="distributed"/>
  </si>
  <si>
    <t>都立白鷺特別支援学校</t>
    <phoneticPr fontId="2"/>
  </si>
  <si>
    <t>132-0033</t>
    <phoneticPr fontId="15" alignment="distributed"/>
  </si>
  <si>
    <t>江戸川区東小松川四丁目５０番１号</t>
    <phoneticPr fontId="15" alignment="distributed"/>
  </si>
  <si>
    <t>03-3652-4151</t>
    <phoneticPr fontId="15" alignment="distributed"/>
  </si>
  <si>
    <t>都立板橋特別支援学校</t>
    <phoneticPr fontId="2"/>
  </si>
  <si>
    <t>板橋区高島平九丁目２３番２２号</t>
    <phoneticPr fontId="15" alignment="distributed"/>
  </si>
  <si>
    <t>03-5398-1221</t>
    <phoneticPr fontId="15" alignment="distributed"/>
  </si>
  <si>
    <t>都立田無特別支援学校</t>
    <phoneticPr fontId="2"/>
  </si>
  <si>
    <t>188-0012</t>
    <phoneticPr fontId="15" alignment="distributed"/>
  </si>
  <si>
    <t>西東京市南町五丁目１５番５号</t>
    <phoneticPr fontId="15" alignment="distributed"/>
  </si>
  <si>
    <t>042-463-6262</t>
    <phoneticPr fontId="15" alignment="distributed"/>
  </si>
  <si>
    <t>都立あきる野学園</t>
    <phoneticPr fontId="2"/>
  </si>
  <si>
    <t>197-0832</t>
    <phoneticPr fontId="15" alignment="distributed"/>
  </si>
  <si>
    <t>あきる野市上代継１２３番地１</t>
    <phoneticPr fontId="15" alignment="distributed"/>
  </si>
  <si>
    <t>042-558-0222</t>
    <phoneticPr fontId="15" alignment="distributed"/>
  </si>
  <si>
    <t>都立南花畑特別支援学校</t>
    <phoneticPr fontId="2"/>
  </si>
  <si>
    <t>足立区南花畑五丁目２４番２９号</t>
    <phoneticPr fontId="15" alignment="distributed"/>
  </si>
  <si>
    <t>03-5242-2371</t>
    <phoneticPr fontId="15" alignment="distributed"/>
  </si>
  <si>
    <t>都立永福学園</t>
    <phoneticPr fontId="15" alignment="distributed"/>
  </si>
  <si>
    <t>168-0064</t>
    <phoneticPr fontId="15" alignment="distributed"/>
  </si>
  <si>
    <t>杉並区永福一丁目７番２８号</t>
    <phoneticPr fontId="15" alignment="distributed"/>
  </si>
  <si>
    <t>03-3323-1380</t>
    <phoneticPr fontId="15" alignment="distributed"/>
  </si>
  <si>
    <t>都立田園調布特別支援学校</t>
    <phoneticPr fontId="2"/>
  </si>
  <si>
    <t>145-0071</t>
    <phoneticPr fontId="15" alignment="distributed"/>
  </si>
  <si>
    <t>大田区田園調布五丁目４３番６号</t>
    <phoneticPr fontId="15" alignment="distributed"/>
  </si>
  <si>
    <t>03-3721-6861</t>
    <phoneticPr fontId="15" alignment="distributed"/>
  </si>
  <si>
    <t>都立多摩桜の丘学園</t>
    <rPh sb="2" eb="4">
      <t>タマ</t>
    </rPh>
    <rPh sb="4" eb="5">
      <t>サクラ</t>
    </rPh>
    <rPh sb="6" eb="7">
      <t>オカ</t>
    </rPh>
    <rPh sb="7" eb="9">
      <t>ガクエン</t>
    </rPh>
    <phoneticPr fontId="15" alignment="distributed"/>
  </si>
  <si>
    <t>206-0022</t>
    <phoneticPr fontId="15" alignment="distributed"/>
  </si>
  <si>
    <t>多摩市聖ヶ丘一丁目１７番１</t>
    <phoneticPr fontId="15" alignment="distributed"/>
  </si>
  <si>
    <t>042-374-8111</t>
    <phoneticPr fontId="15" alignment="distributed"/>
  </si>
  <si>
    <t>都立青峰学園</t>
    <rPh sb="2" eb="4">
      <t>アオミネ</t>
    </rPh>
    <rPh sb="4" eb="6">
      <t>ガクエン</t>
    </rPh>
    <phoneticPr fontId="15" alignment="distributed"/>
  </si>
  <si>
    <t>198-0014</t>
    <phoneticPr fontId="15" alignment="distributed"/>
  </si>
  <si>
    <t>青梅市大門三丁目１２番地</t>
    <phoneticPr fontId="15" alignment="distributed"/>
  </si>
  <si>
    <t>0428-32-3811</t>
    <phoneticPr fontId="15" alignment="distributed"/>
  </si>
  <si>
    <t>都立南大沢学園</t>
    <phoneticPr fontId="15" alignment="distributed"/>
  </si>
  <si>
    <t>192-0364</t>
    <phoneticPr fontId="15" alignment="distributed"/>
  </si>
  <si>
    <t>八王子市南大沢五丁目２８番地</t>
    <phoneticPr fontId="15" alignment="distributed"/>
  </si>
  <si>
    <t>042-675-6075</t>
    <phoneticPr fontId="15" alignment="distributed"/>
  </si>
  <si>
    <t>都立品川特別支援学校</t>
    <rPh sb="2" eb="4">
      <t>シナガワ</t>
    </rPh>
    <rPh sb="4" eb="5">
      <t>トク</t>
    </rPh>
    <rPh sb="5" eb="6">
      <t>ベツ</t>
    </rPh>
    <rPh sb="6" eb="8">
      <t>シエン</t>
    </rPh>
    <rPh sb="8" eb="10">
      <t>ガッコウ</t>
    </rPh>
    <phoneticPr fontId="15" alignment="distributed"/>
  </si>
  <si>
    <t>140-0004</t>
    <phoneticPr fontId="15" alignment="distributed"/>
  </si>
  <si>
    <t>品川区南品川六丁目１５番２０号</t>
    <phoneticPr fontId="15" alignment="distributed"/>
  </si>
  <si>
    <t>03-5460-1160</t>
    <phoneticPr fontId="15" alignment="distributed"/>
  </si>
  <si>
    <t>都立練馬特別支援学校</t>
    <rPh sb="2" eb="4">
      <t>ネリマ</t>
    </rPh>
    <rPh sb="4" eb="6">
      <t>トクベツ</t>
    </rPh>
    <rPh sb="6" eb="8">
      <t>シエン</t>
    </rPh>
    <rPh sb="8" eb="10">
      <t>ガッコウ</t>
    </rPh>
    <phoneticPr fontId="15" alignment="distributed"/>
  </si>
  <si>
    <t>179-0075</t>
    <phoneticPr fontId="15" alignment="distributed"/>
  </si>
  <si>
    <t>練馬区高松六丁目１７番１号</t>
    <phoneticPr fontId="15" alignment="distributed"/>
  </si>
  <si>
    <t>03-5393-3524</t>
    <phoneticPr fontId="15" alignment="distributed"/>
  </si>
  <si>
    <t>都立府中けやきの森学園</t>
    <rPh sb="2" eb="4">
      <t>フチュウ</t>
    </rPh>
    <rPh sb="8" eb="9">
      <t>モリ</t>
    </rPh>
    <rPh sb="9" eb="11">
      <t>ガクエン</t>
    </rPh>
    <phoneticPr fontId="15" alignment="distributed"/>
  </si>
  <si>
    <t xml:space="preserve">183-0003 </t>
    <phoneticPr fontId="15" alignment="distributed"/>
  </si>
  <si>
    <t>府中市朝日町三丁目１４番１号</t>
    <phoneticPr fontId="15" alignment="distributed"/>
  </si>
  <si>
    <t>042-367-2511</t>
    <phoneticPr fontId="15" alignment="distributed"/>
  </si>
  <si>
    <t>都立武蔵台学園</t>
    <rPh sb="2" eb="5">
      <t>ムサシダイ</t>
    </rPh>
    <rPh sb="5" eb="7">
      <t>ガクエン</t>
    </rPh>
    <phoneticPr fontId="15" alignment="distributed"/>
  </si>
  <si>
    <t>183-0042</t>
    <phoneticPr fontId="15" alignment="distributed"/>
  </si>
  <si>
    <t>府中市武蔵台二丁目８番地２８号</t>
    <phoneticPr fontId="15" alignment="distributed"/>
  </si>
  <si>
    <t>042-576-7491</t>
    <phoneticPr fontId="15" alignment="distributed"/>
  </si>
  <si>
    <t>都立久留米特別支援学校</t>
    <phoneticPr fontId="2"/>
  </si>
  <si>
    <t>203-0041</t>
    <phoneticPr fontId="15" alignment="distributed"/>
  </si>
  <si>
    <t>東久留米市野火止2丁目１番１１号</t>
    <phoneticPr fontId="15" alignment="distributed"/>
  </si>
  <si>
    <t>042-471-0502</t>
    <phoneticPr fontId="15" alignment="distributed"/>
  </si>
  <si>
    <t>校章</t>
    <rPh sb="0" eb="2">
      <t>コウショウ</t>
    </rPh>
    <phoneticPr fontId="2"/>
  </si>
  <si>
    <t>基本情報</t>
    <rPh sb="0" eb="2">
      <t>キホン</t>
    </rPh>
    <rPh sb="2" eb="4">
      <t>ジョウホウ</t>
    </rPh>
    <phoneticPr fontId="2"/>
  </si>
  <si>
    <t>所在地</t>
    <rPh sb="0" eb="3">
      <t>ショザイチ</t>
    </rPh>
    <phoneticPr fontId="2"/>
  </si>
  <si>
    <t>電話
番号</t>
    <rPh sb="0" eb="2">
      <t>デンワ</t>
    </rPh>
    <rPh sb="3" eb="5">
      <t>バンゴウ</t>
    </rPh>
    <phoneticPr fontId="2"/>
  </si>
  <si>
    <t>四年制
大学</t>
    <rPh sb="0" eb="1">
      <t>ヨン</t>
    </rPh>
    <rPh sb="1" eb="3">
      <t>ネンセイ</t>
    </rPh>
    <rPh sb="4" eb="6">
      <t>ダイガク</t>
    </rPh>
    <phoneticPr fontId="2"/>
  </si>
  <si>
    <t>短期
大学</t>
    <rPh sb="0" eb="2">
      <t>タンキ</t>
    </rPh>
    <rPh sb="3" eb="5">
      <t>ダイガク</t>
    </rPh>
    <phoneticPr fontId="2"/>
  </si>
  <si>
    <t>専門
学校</t>
    <rPh sb="0" eb="2">
      <t>センモン</t>
    </rPh>
    <rPh sb="3" eb="5">
      <t>ガッコウ</t>
    </rPh>
    <phoneticPr fontId="2"/>
  </si>
  <si>
    <t>就職</t>
    <rPh sb="0" eb="2">
      <t>シュウショク</t>
    </rPh>
    <phoneticPr fontId="2"/>
  </si>
  <si>
    <t>その他</t>
    <rPh sb="2" eb="3">
      <t>タ</t>
    </rPh>
    <phoneticPr fontId="2"/>
  </si>
  <si>
    <t>主な部活動</t>
    <rPh sb="0" eb="1">
      <t>オモ</t>
    </rPh>
    <rPh sb="2" eb="5">
      <t>ブカツドウ</t>
    </rPh>
    <phoneticPr fontId="2"/>
  </si>
  <si>
    <t>在籍
生徒数</t>
    <rPh sb="0" eb="2">
      <t>ザイセキ</t>
    </rPh>
    <rPh sb="3" eb="6">
      <t>セイトスウ</t>
    </rPh>
    <phoneticPr fontId="2"/>
  </si>
  <si>
    <t>今年度の重点目標</t>
    <rPh sb="0" eb="3">
      <t>コンネンド</t>
    </rPh>
    <rPh sb="4" eb="6">
      <t>ジュウテン</t>
    </rPh>
    <rPh sb="6" eb="8">
      <t>モクヒョウ</t>
    </rPh>
    <phoneticPr fontId="2"/>
  </si>
  <si>
    <t>今年度の取組と自己評価</t>
    <rPh sb="0" eb="3">
      <t>コンネンド</t>
    </rPh>
    <rPh sb="4" eb="6">
      <t>トリクミ</t>
    </rPh>
    <rPh sb="7" eb="9">
      <t>ジコ</t>
    </rPh>
    <rPh sb="9" eb="11">
      <t>ヒョウカ</t>
    </rPh>
    <phoneticPr fontId="2"/>
  </si>
  <si>
    <t>目標①</t>
    <rPh sb="0" eb="2">
      <t>モクヒョウ</t>
    </rPh>
    <phoneticPr fontId="2"/>
  </si>
  <si>
    <t>目標②</t>
    <rPh sb="0" eb="2">
      <t>モクヒョウ</t>
    </rPh>
    <phoneticPr fontId="2"/>
  </si>
  <si>
    <t>目標③</t>
    <rPh sb="0" eb="2">
      <t>モクヒョウ</t>
    </rPh>
    <phoneticPr fontId="2"/>
  </si>
  <si>
    <t>数値目標</t>
    <rPh sb="0" eb="2">
      <t>スウチ</t>
    </rPh>
    <rPh sb="2" eb="4">
      <t>モクヒョウ</t>
    </rPh>
    <phoneticPr fontId="2"/>
  </si>
  <si>
    <t>今年度の数値目標の内容</t>
    <rPh sb="0" eb="3">
      <t>コンネンド</t>
    </rPh>
    <rPh sb="4" eb="6">
      <t>スウチ</t>
    </rPh>
    <rPh sb="6" eb="8">
      <t>モクヒョウ</t>
    </rPh>
    <rPh sb="9" eb="11">
      <t>ナイヨウ</t>
    </rPh>
    <phoneticPr fontId="2"/>
  </si>
  <si>
    <t>今年度</t>
    <rPh sb="0" eb="1">
      <t>イマ</t>
    </rPh>
    <rPh sb="1" eb="3">
      <t>ネンド</t>
    </rPh>
    <phoneticPr fontId="2"/>
  </si>
  <si>
    <t>目標</t>
    <rPh sb="0" eb="2">
      <t>モクヒョウ</t>
    </rPh>
    <phoneticPr fontId="2"/>
  </si>
  <si>
    <t>実績</t>
    <rPh sb="0" eb="2">
      <t>ジッセキ</t>
    </rPh>
    <phoneticPr fontId="2"/>
  </si>
  <si>
    <t>学科</t>
    <rPh sb="0" eb="2">
      <t>ガッカ</t>
    </rPh>
    <phoneticPr fontId="2"/>
  </si>
  <si>
    <t>主な学校行事</t>
    <rPh sb="0" eb="1">
      <t>オモ</t>
    </rPh>
    <rPh sb="2" eb="4">
      <t>ガッコウ</t>
    </rPh>
    <rPh sb="4" eb="6">
      <t>ギョウジ</t>
    </rPh>
    <phoneticPr fontId="2"/>
  </si>
  <si>
    <t>校服</t>
    <rPh sb="0" eb="1">
      <t>コウ</t>
    </rPh>
    <rPh sb="1" eb="2">
      <t>フク</t>
    </rPh>
    <phoneticPr fontId="2"/>
  </si>
  <si>
    <t>特徴</t>
    <rPh sb="0" eb="2">
      <t>トクチョウ</t>
    </rPh>
    <phoneticPr fontId="2"/>
  </si>
  <si>
    <t>目指す学校</t>
    <rPh sb="0" eb="2">
      <t>メザ</t>
    </rPh>
    <rPh sb="3" eb="5">
      <t>ガッコウ</t>
    </rPh>
    <phoneticPr fontId="2"/>
  </si>
  <si>
    <t>学校評価</t>
    <phoneticPr fontId="2"/>
  </si>
  <si>
    <t>進路指導</t>
    <rPh sb="0" eb="2">
      <t>シンロ</t>
    </rPh>
    <rPh sb="2" eb="4">
      <t>シドウ</t>
    </rPh>
    <phoneticPr fontId="2"/>
  </si>
  <si>
    <t>教育課程の
特徴</t>
    <phoneticPr fontId="2"/>
  </si>
  <si>
    <t>基本情報</t>
    <phoneticPr fontId="2"/>
  </si>
  <si>
    <t>〒</t>
    <phoneticPr fontId="2"/>
  </si>
  <si>
    <t>アクセス</t>
    <phoneticPr fontId="2"/>
  </si>
  <si>
    <t>(1)</t>
    <phoneticPr fontId="2"/>
  </si>
  <si>
    <t>(2)</t>
    <phoneticPr fontId="2"/>
  </si>
  <si>
    <t>入学選抜</t>
    <phoneticPr fontId="2"/>
  </si>
  <si>
    <t>募集
人員</t>
    <phoneticPr fontId="2"/>
  </si>
  <si>
    <t>(3)</t>
    <phoneticPr fontId="2"/>
  </si>
  <si>
    <t>その他
の特徴</t>
    <phoneticPr fontId="2"/>
  </si>
  <si>
    <t>ホーム
ページ</t>
    <phoneticPr fontId="2"/>
  </si>
  <si>
    <t>24年度</t>
    <rPh sb="2" eb="4">
      <t>ネンド</t>
    </rPh>
    <phoneticPr fontId="2"/>
  </si>
  <si>
    <t>28年度</t>
    <rPh sb="2" eb="4">
      <t>ネンド</t>
    </rPh>
    <phoneticPr fontId="2"/>
  </si>
  <si>
    <t>25年度</t>
    <rPh sb="2" eb="4">
      <t>ネンド</t>
    </rPh>
    <phoneticPr fontId="2"/>
  </si>
  <si>
    <t>29年度</t>
    <rPh sb="2" eb="4">
      <t>ネンド</t>
    </rPh>
    <phoneticPr fontId="2"/>
  </si>
  <si>
    <t>学校名</t>
    <rPh sb="0" eb="2">
      <t>ガッコウ</t>
    </rPh>
    <rPh sb="2" eb="3">
      <t>メイ</t>
    </rPh>
    <phoneticPr fontId="15" alignment="distributed"/>
  </si>
  <si>
    <t>郵便番号</t>
    <rPh sb="0" eb="4">
      <t>ユウビンバンゴウ</t>
    </rPh>
    <phoneticPr fontId="15" alignment="distributed"/>
  </si>
  <si>
    <t>所在地</t>
    <rPh sb="0" eb="3">
      <t>ショザイチ</t>
    </rPh>
    <phoneticPr fontId="15" alignment="distributed"/>
  </si>
  <si>
    <t>電話番号</t>
    <rPh sb="0" eb="2">
      <t>デンワ</t>
    </rPh>
    <rPh sb="2" eb="4">
      <t>バンゴウ</t>
    </rPh>
    <phoneticPr fontId="15" alignment="distributed"/>
  </si>
  <si>
    <t>都立一橋高等学校</t>
    <rPh sb="0" eb="1">
      <t>ト</t>
    </rPh>
    <rPh sb="1" eb="2">
      <t>リツ</t>
    </rPh>
    <phoneticPr fontId="2"/>
  </si>
  <si>
    <t>101-0031</t>
    <phoneticPr fontId="15" alignment="distributed"/>
  </si>
  <si>
    <t>千代田区東神田一丁目１２番１３号</t>
    <phoneticPr fontId="15" alignment="distributed"/>
  </si>
  <si>
    <t>03-3862-6061</t>
    <phoneticPr fontId="15" alignment="distributed"/>
  </si>
  <si>
    <t>都立日比谷高等学校</t>
    <phoneticPr fontId="2"/>
  </si>
  <si>
    <t>100-0014</t>
    <phoneticPr fontId="15" alignment="distributed"/>
  </si>
  <si>
    <t>千代田区永田町二丁目１６番１号</t>
    <phoneticPr fontId="15" alignment="distributed"/>
  </si>
  <si>
    <t>03-3581-0808</t>
    <phoneticPr fontId="15" alignment="distributed"/>
  </si>
  <si>
    <t>都立三田高等学校</t>
    <phoneticPr fontId="2"/>
  </si>
  <si>
    <t>108-0073</t>
    <phoneticPr fontId="15" alignment="distributed"/>
  </si>
  <si>
    <t>港区三田１丁目４番４６号</t>
    <phoneticPr fontId="15" alignment="distributed"/>
  </si>
  <si>
    <t>03-3453-1991</t>
    <phoneticPr fontId="15" alignment="distributed"/>
  </si>
  <si>
    <t>都立大崎高等学校</t>
    <phoneticPr fontId="2"/>
  </si>
  <si>
    <t>142-0042</t>
    <phoneticPr fontId="15" alignment="distributed"/>
  </si>
  <si>
    <t>品川区豊町二丁目１番７号</t>
    <phoneticPr fontId="15" alignment="distributed"/>
  </si>
  <si>
    <t>03-3786-3355</t>
    <phoneticPr fontId="15" alignment="distributed"/>
  </si>
  <si>
    <t>都立八潮高等学校</t>
    <phoneticPr fontId="2"/>
  </si>
  <si>
    <t>140-0002</t>
    <phoneticPr fontId="15" alignment="distributed"/>
  </si>
  <si>
    <t>品川区東品川三丁目２７番２２号</t>
    <phoneticPr fontId="15" alignment="distributed"/>
  </si>
  <si>
    <t>03-3471-7384</t>
    <phoneticPr fontId="15" alignment="distributed"/>
  </si>
  <si>
    <t>都立小山台高等学校</t>
    <phoneticPr fontId="2"/>
  </si>
  <si>
    <t>142-0062</t>
    <phoneticPr fontId="15" alignment="distributed"/>
  </si>
  <si>
    <t>品川区小山三丁目３番３２号</t>
    <phoneticPr fontId="15" alignment="distributed"/>
  </si>
  <si>
    <t>03-3714-8155</t>
    <phoneticPr fontId="15" alignment="distributed"/>
  </si>
  <si>
    <t>都立雪谷高等学校</t>
    <phoneticPr fontId="2"/>
  </si>
  <si>
    <t>146-0085</t>
    <phoneticPr fontId="15" alignment="distributed"/>
  </si>
  <si>
    <t>大田区久が原一丁目１４番１号</t>
    <phoneticPr fontId="15" alignment="distributed"/>
  </si>
  <si>
    <t>03-3753-0115</t>
    <phoneticPr fontId="15" alignment="distributed"/>
  </si>
  <si>
    <t>都立大森高等学校</t>
    <phoneticPr fontId="2"/>
  </si>
  <si>
    <t>144-0051</t>
    <phoneticPr fontId="15" alignment="distributed"/>
  </si>
  <si>
    <t>大田区西蒲田二丁目２番１号</t>
    <phoneticPr fontId="15" alignment="distributed"/>
  </si>
  <si>
    <t>03-3753-3161</t>
    <phoneticPr fontId="15" alignment="distributed"/>
  </si>
  <si>
    <t>都立田園調布高等学校</t>
    <phoneticPr fontId="2"/>
  </si>
  <si>
    <t>145-0076</t>
    <phoneticPr fontId="15" alignment="distributed"/>
  </si>
  <si>
    <t>大田区田園調布南２７番１号</t>
    <phoneticPr fontId="15" alignment="distributed"/>
  </si>
  <si>
    <t>03-3750-4346</t>
    <phoneticPr fontId="15" alignment="distributed"/>
  </si>
  <si>
    <t>都立蒲田高等学校</t>
    <phoneticPr fontId="2"/>
  </si>
  <si>
    <t>144-0053</t>
    <phoneticPr fontId="15" alignment="distributed"/>
  </si>
  <si>
    <t>大田区蒲田本町一丁目１番３０号</t>
    <phoneticPr fontId="15" alignment="distributed"/>
  </si>
  <si>
    <t>03-3737-1331</t>
    <phoneticPr fontId="15" alignment="distributed"/>
  </si>
  <si>
    <t>都立つばさ総合高等学校</t>
    <phoneticPr fontId="2"/>
  </si>
  <si>
    <t>144-8533</t>
    <phoneticPr fontId="15" alignment="distributed"/>
  </si>
  <si>
    <t>大田区本羽田三丁目１１番５号</t>
    <phoneticPr fontId="15" alignment="distributed"/>
  </si>
  <si>
    <t>03-5737-0151</t>
    <phoneticPr fontId="15" alignment="distributed"/>
  </si>
  <si>
    <t>都立六本木高等学校</t>
    <phoneticPr fontId="2"/>
  </si>
  <si>
    <t>106-0032</t>
    <phoneticPr fontId="15" alignment="distributed"/>
  </si>
  <si>
    <t>港区六本木六丁目１６番３６号</t>
    <phoneticPr fontId="15" alignment="distributed"/>
  </si>
  <si>
    <t>03-5411-7327</t>
    <phoneticPr fontId="15" alignment="distributed"/>
  </si>
  <si>
    <t>都立六郷工科高等学校</t>
    <phoneticPr fontId="2"/>
  </si>
  <si>
    <t>144-8506</t>
    <phoneticPr fontId="15" alignment="distributed"/>
  </si>
  <si>
    <t>大田区東六郷二丁目１８番２号</t>
    <phoneticPr fontId="15" alignment="distributed"/>
  </si>
  <si>
    <t>03-3737-6565</t>
    <phoneticPr fontId="15" alignment="distributed"/>
  </si>
  <si>
    <t>都立美原高等学校</t>
    <phoneticPr fontId="2"/>
  </si>
  <si>
    <t>143-0012</t>
    <phoneticPr fontId="15" alignment="distributed"/>
  </si>
  <si>
    <t>大田区大森東一丁目３３番１号</t>
    <phoneticPr fontId="15" alignment="distributed"/>
  </si>
  <si>
    <t>03-3764-3883</t>
    <phoneticPr fontId="15" alignment="distributed"/>
  </si>
  <si>
    <t>都立芝商業高等学校</t>
    <phoneticPr fontId="2"/>
  </si>
  <si>
    <t>105-0022</t>
    <phoneticPr fontId="15" alignment="distributed"/>
  </si>
  <si>
    <t>港区海岸一丁目８番２５号</t>
    <phoneticPr fontId="15" alignment="distributed"/>
  </si>
  <si>
    <t>03-3431-0760</t>
    <phoneticPr fontId="15" alignment="distributed"/>
  </si>
  <si>
    <t>都立大田桜台高等学校</t>
    <rPh sb="2" eb="4">
      <t>オオタ</t>
    </rPh>
    <rPh sb="4" eb="5">
      <t>サクラ</t>
    </rPh>
    <rPh sb="5" eb="6">
      <t>ダイ</t>
    </rPh>
    <rPh sb="6" eb="8">
      <t>コウトウ</t>
    </rPh>
    <rPh sb="8" eb="10">
      <t>ガッコウ</t>
    </rPh>
    <phoneticPr fontId="15" alignment="distributed"/>
  </si>
  <si>
    <t>143-0027</t>
    <phoneticPr fontId="15" alignment="distributed"/>
  </si>
  <si>
    <t>大田区中馬込三丁目１１番１０号</t>
    <phoneticPr fontId="15" alignment="distributed"/>
  </si>
  <si>
    <t>03-6303-7980</t>
    <phoneticPr fontId="15" alignment="distributed"/>
  </si>
  <si>
    <t>都立戸山高等学校</t>
    <phoneticPr fontId="2"/>
  </si>
  <si>
    <t>162-0052</t>
    <phoneticPr fontId="15" alignment="distributed"/>
  </si>
  <si>
    <t>新宿区戸山三丁目１９番１号</t>
    <phoneticPr fontId="15" alignment="distributed"/>
  </si>
  <si>
    <t>03-3202-4301</t>
    <phoneticPr fontId="15" alignment="distributed"/>
  </si>
  <si>
    <t>都立駒場高等学校</t>
    <phoneticPr fontId="2"/>
  </si>
  <si>
    <t>153-0044</t>
    <phoneticPr fontId="15" alignment="distributed"/>
  </si>
  <si>
    <t>目黒区大橋二丁目１８番１号</t>
    <phoneticPr fontId="15" alignment="distributed"/>
  </si>
  <si>
    <t>03-3466-2481</t>
    <phoneticPr fontId="15" alignment="distributed"/>
  </si>
  <si>
    <t>都立目黒高等学校</t>
    <phoneticPr fontId="2"/>
  </si>
  <si>
    <t>153-0052</t>
    <phoneticPr fontId="15" alignment="distributed"/>
  </si>
  <si>
    <t>目黒区祐天寺二丁目７番１５号</t>
    <phoneticPr fontId="15" alignment="distributed"/>
  </si>
  <si>
    <t>03-3792-5541</t>
    <phoneticPr fontId="15" alignment="distributed"/>
  </si>
  <si>
    <t>都立新宿高等学校</t>
    <phoneticPr fontId="2"/>
  </si>
  <si>
    <t>160-0014</t>
    <phoneticPr fontId="15" alignment="distributed"/>
  </si>
  <si>
    <t>新宿区内藤町１１番地４</t>
    <phoneticPr fontId="15" alignment="distributed"/>
  </si>
  <si>
    <t>03-3354-7411</t>
    <phoneticPr fontId="15" alignment="distributed"/>
  </si>
  <si>
    <t>都立青山高等学校</t>
    <phoneticPr fontId="2"/>
  </si>
  <si>
    <t>150-0001</t>
    <phoneticPr fontId="15" alignment="distributed"/>
  </si>
  <si>
    <t>渋谷区神宮前二丁目１番８号</t>
    <phoneticPr fontId="15" alignment="distributed"/>
  </si>
  <si>
    <t>03-3404-7801</t>
    <phoneticPr fontId="15" alignment="distributed"/>
  </si>
  <si>
    <t>都立広尾高等学校</t>
    <phoneticPr fontId="2"/>
  </si>
  <si>
    <t>150-0011</t>
    <phoneticPr fontId="15" alignment="distributed"/>
  </si>
  <si>
    <t>渋谷区東四丁目１４番１４号</t>
    <phoneticPr fontId="15" alignment="distributed"/>
  </si>
  <si>
    <t>03-3400-1761</t>
    <phoneticPr fontId="15" alignment="distributed"/>
  </si>
  <si>
    <t>都立松原高等学校</t>
    <phoneticPr fontId="2"/>
  </si>
  <si>
    <t>156-0045</t>
    <phoneticPr fontId="15" alignment="distributed"/>
  </si>
  <si>
    <t>世田谷区桜上水四丁目３番５号</t>
    <phoneticPr fontId="15" alignment="distributed"/>
  </si>
  <si>
    <t>03-3303-5381</t>
    <phoneticPr fontId="15" alignment="distributed"/>
  </si>
  <si>
    <t>都立桜町高等学校</t>
    <phoneticPr fontId="2"/>
  </si>
  <si>
    <t>158-0097</t>
    <phoneticPr fontId="15" alignment="distributed"/>
  </si>
  <si>
    <t>世田谷区用賀二丁目４番１号</t>
    <phoneticPr fontId="15" alignment="distributed"/>
  </si>
  <si>
    <t>03-3700-4330</t>
    <phoneticPr fontId="15" alignment="distributed"/>
  </si>
  <si>
    <t>都立千歳丘高等学校</t>
    <phoneticPr fontId="2"/>
  </si>
  <si>
    <t>156-0055</t>
    <phoneticPr fontId="15" alignment="distributed"/>
  </si>
  <si>
    <t>世田谷区船橋三丁目１８番１号</t>
    <phoneticPr fontId="15" alignment="distributed"/>
  </si>
  <si>
    <t>03-3429-7271</t>
    <phoneticPr fontId="15" alignment="distributed"/>
  </si>
  <si>
    <t>都立深沢高等学校</t>
    <phoneticPr fontId="2"/>
  </si>
  <si>
    <t>158-0081</t>
    <phoneticPr fontId="15" alignment="distributed"/>
  </si>
  <si>
    <t xml:space="preserve">世田谷区深沢七丁目３番１４号 </t>
    <phoneticPr fontId="15" alignment="distributed"/>
  </si>
  <si>
    <t>03-3702-4145</t>
    <phoneticPr fontId="15" alignment="distributed"/>
  </si>
  <si>
    <t>都立世田谷泉高等学校</t>
    <phoneticPr fontId="2"/>
  </si>
  <si>
    <t>157-0061</t>
    <phoneticPr fontId="15" alignment="distributed"/>
  </si>
  <si>
    <t>世田谷区北烏山九丁目２２番１号</t>
    <phoneticPr fontId="15" alignment="distributed"/>
  </si>
  <si>
    <t>03-3300-6131</t>
    <phoneticPr fontId="15" alignment="distributed"/>
  </si>
  <si>
    <t>都立世田谷総合高等学校</t>
    <phoneticPr fontId="2"/>
  </si>
  <si>
    <t>157-0076</t>
    <phoneticPr fontId="15" alignment="distributed"/>
  </si>
  <si>
    <t>世田谷区岡本二丁目９番１号</t>
    <phoneticPr fontId="15" alignment="distributed"/>
  </si>
  <si>
    <t>03-3700-4771</t>
    <phoneticPr fontId="15" alignment="distributed"/>
  </si>
  <si>
    <t>都立新宿山吹高等学校</t>
    <phoneticPr fontId="2"/>
  </si>
  <si>
    <t>162-8612</t>
    <phoneticPr fontId="15" alignment="distributed"/>
  </si>
  <si>
    <t>新宿区山吹町８１番地</t>
    <phoneticPr fontId="15" alignment="distributed"/>
  </si>
  <si>
    <t>03-5261-9771
03-5261-9729</t>
    <phoneticPr fontId="15" alignment="distributed"/>
  </si>
  <si>
    <t>都立芦花高等学校</t>
    <phoneticPr fontId="2"/>
  </si>
  <si>
    <t>157-0063</t>
    <phoneticPr fontId="15" alignment="distributed"/>
  </si>
  <si>
    <t>世田谷区粕谷三丁目８番１号</t>
    <phoneticPr fontId="15" alignment="distributed"/>
  </si>
  <si>
    <t>03-5315-3322</t>
    <phoneticPr fontId="15" alignment="distributed"/>
  </si>
  <si>
    <t>都立第一商業高等学校</t>
    <phoneticPr fontId="2"/>
  </si>
  <si>
    <t>150-0035</t>
    <phoneticPr fontId="15" alignment="distributed"/>
  </si>
  <si>
    <t>渋谷区鉢山町８番１号</t>
    <phoneticPr fontId="15" alignment="distributed"/>
  </si>
  <si>
    <t>03-3463-2606</t>
    <phoneticPr fontId="15" alignment="distributed"/>
  </si>
  <si>
    <t>都立総合工科高等学校</t>
    <phoneticPr fontId="2"/>
  </si>
  <si>
    <t>157-0066</t>
    <phoneticPr fontId="15" alignment="distributed"/>
  </si>
  <si>
    <t>世田谷区成城九丁目２５番１号</t>
    <phoneticPr fontId="15" alignment="distributed"/>
  </si>
  <si>
    <t>03-3483-0204</t>
    <phoneticPr fontId="15" alignment="distributed"/>
  </si>
  <si>
    <t>都立園芸高等学校</t>
    <phoneticPr fontId="2"/>
  </si>
  <si>
    <t>158-8566</t>
    <phoneticPr fontId="15" alignment="distributed"/>
  </si>
  <si>
    <t>世田谷区深沢五丁目３８番１号</t>
    <phoneticPr fontId="15" alignment="distributed"/>
  </si>
  <si>
    <t>03-3705-2154</t>
    <phoneticPr fontId="15" alignment="distributed"/>
  </si>
  <si>
    <t>都立国際高等学校</t>
    <phoneticPr fontId="2"/>
  </si>
  <si>
    <t>153-0041</t>
    <phoneticPr fontId="15" alignment="distributed"/>
  </si>
  <si>
    <t>目黒区駒場二丁目19番59号</t>
    <phoneticPr fontId="15" alignment="distributed"/>
  </si>
  <si>
    <t>03-3468-6811</t>
    <phoneticPr fontId="15" alignment="distributed"/>
  </si>
  <si>
    <t>都立総合芸術高等学校</t>
    <rPh sb="2" eb="4">
      <t>ソウゴウ</t>
    </rPh>
    <rPh sb="4" eb="6">
      <t>ゲイジュツ</t>
    </rPh>
    <rPh sb="6" eb="8">
      <t>コウトウ</t>
    </rPh>
    <rPh sb="8" eb="10">
      <t>ガッコウ</t>
    </rPh>
    <phoneticPr fontId="15" alignment="distributed"/>
  </si>
  <si>
    <t>162-0067</t>
    <phoneticPr fontId="15" alignment="distributed"/>
  </si>
  <si>
    <t>新宿区富久町２２番１号</t>
    <phoneticPr fontId="15" alignment="distributed"/>
  </si>
  <si>
    <t>03-3354-5288</t>
    <phoneticPr fontId="15" alignment="distributed"/>
  </si>
  <si>
    <t>都立鷺宮高等学校</t>
    <phoneticPr fontId="2"/>
  </si>
  <si>
    <t>165-0033</t>
    <phoneticPr fontId="15" alignment="distributed"/>
  </si>
  <si>
    <t>中野区若宮三丁目４６番８号</t>
    <phoneticPr fontId="15" alignment="distributed"/>
  </si>
  <si>
    <t>03-3330-0101</t>
    <phoneticPr fontId="15" alignment="distributed"/>
  </si>
  <si>
    <t>都立富士高等学校</t>
    <phoneticPr fontId="2"/>
  </si>
  <si>
    <t>164-0013</t>
    <phoneticPr fontId="15" alignment="distributed"/>
  </si>
  <si>
    <t>中野区弥生町五丁目２１番１号</t>
    <phoneticPr fontId="15" alignment="distributed"/>
  </si>
  <si>
    <t>03-3382-0601</t>
    <phoneticPr fontId="15" alignment="distributed"/>
  </si>
  <si>
    <t>都立武蔵丘高等学校</t>
    <phoneticPr fontId="2"/>
  </si>
  <si>
    <t>165-0031</t>
    <phoneticPr fontId="15" alignment="distributed"/>
  </si>
  <si>
    <t>中野区上鷺宮二丁目１４番１号</t>
    <phoneticPr fontId="15" alignment="distributed"/>
  </si>
  <si>
    <t>03-3999-9308</t>
    <phoneticPr fontId="15" alignment="distributed"/>
  </si>
  <si>
    <t>都立荻窪高等学校</t>
    <phoneticPr fontId="2"/>
  </si>
  <si>
    <t>167-0051</t>
    <phoneticPr fontId="15" alignment="distributed"/>
  </si>
  <si>
    <t>杉並区荻窪五丁目７番２０号</t>
    <phoneticPr fontId="15" alignment="distributed"/>
  </si>
  <si>
    <t>03-3392-6436</t>
    <phoneticPr fontId="15" alignment="distributed"/>
  </si>
  <si>
    <t>都立西高等学校</t>
    <phoneticPr fontId="2"/>
  </si>
  <si>
    <t>168-0081</t>
    <phoneticPr fontId="15" alignment="distributed"/>
  </si>
  <si>
    <t>杉並区宮前四丁目２１番３２号</t>
    <phoneticPr fontId="15" alignment="distributed"/>
  </si>
  <si>
    <t>03-3333-7771</t>
    <phoneticPr fontId="15" alignment="distributed"/>
  </si>
  <si>
    <t>都立豊多摩高等学校</t>
    <phoneticPr fontId="2"/>
  </si>
  <si>
    <t>166-0016</t>
    <phoneticPr fontId="15" alignment="distributed"/>
  </si>
  <si>
    <t>杉並区成田西二丁目６番１８号</t>
    <phoneticPr fontId="15" alignment="distributed"/>
  </si>
  <si>
    <t>03-3393-1331</t>
    <phoneticPr fontId="15" alignment="distributed"/>
  </si>
  <si>
    <t>都立杉並高等学校</t>
    <phoneticPr fontId="2"/>
  </si>
  <si>
    <t>杉並区成田西四丁目１５番１５号</t>
    <phoneticPr fontId="15" alignment="distributed"/>
  </si>
  <si>
    <t>03-3391-6530</t>
    <phoneticPr fontId="15" alignment="distributed"/>
  </si>
  <si>
    <t>都立石神井高等学校</t>
    <phoneticPr fontId="2"/>
  </si>
  <si>
    <t>177-0051</t>
    <phoneticPr fontId="15" alignment="distributed"/>
  </si>
  <si>
    <t>練馬区関町北四丁目３２番４８号</t>
    <phoneticPr fontId="15" alignment="distributed"/>
  </si>
  <si>
    <t>03-3929-0831</t>
    <phoneticPr fontId="15" alignment="distributed"/>
  </si>
  <si>
    <t>都立井草高等学校</t>
    <phoneticPr fontId="2"/>
  </si>
  <si>
    <t>177-0044</t>
    <phoneticPr fontId="15" alignment="distributed"/>
  </si>
  <si>
    <t>練馬区上石神井二丁目２番４３号</t>
    <phoneticPr fontId="15" alignment="distributed"/>
  </si>
  <si>
    <t>03-3920-0319</t>
    <phoneticPr fontId="15" alignment="distributed"/>
  </si>
  <si>
    <t>都立大泉高等学校</t>
    <phoneticPr fontId="2"/>
  </si>
  <si>
    <t>178-0063</t>
    <phoneticPr fontId="15" alignment="distributed"/>
  </si>
  <si>
    <t>練馬区東大泉五丁目３番１号</t>
    <phoneticPr fontId="15" alignment="distributed"/>
  </si>
  <si>
    <t>03-3924-0318(高)
03-3923-4107(中)</t>
    <phoneticPr fontId="15" alignment="distributed"/>
  </si>
  <si>
    <t>都立練馬高等学校</t>
    <phoneticPr fontId="2"/>
  </si>
  <si>
    <t>179-8908</t>
    <phoneticPr fontId="15" alignment="distributed"/>
  </si>
  <si>
    <t>練馬区春日町四丁目２８番２５号</t>
    <phoneticPr fontId="15" alignment="distributed"/>
  </si>
  <si>
    <t>03-3990-8643</t>
    <phoneticPr fontId="15" alignment="distributed"/>
  </si>
  <si>
    <t>都立光丘高等学校</t>
    <phoneticPr fontId="2"/>
  </si>
  <si>
    <t>179-0071</t>
    <phoneticPr fontId="15" alignment="distributed"/>
  </si>
  <si>
    <t>練馬区旭町二丁目１番３５号</t>
    <phoneticPr fontId="15" alignment="distributed"/>
  </si>
  <si>
    <t>03-3977-1501</t>
    <phoneticPr fontId="15" alignment="distributed"/>
  </si>
  <si>
    <t>都立田柄高等学校</t>
    <phoneticPr fontId="2"/>
  </si>
  <si>
    <t>179-0072</t>
    <phoneticPr fontId="15" alignment="distributed"/>
  </si>
  <si>
    <t>練馬区光が丘二丁目３番１号</t>
    <phoneticPr fontId="15" alignment="distributed"/>
  </si>
  <si>
    <t>03-3977-2555</t>
    <phoneticPr fontId="15" alignment="distributed"/>
  </si>
  <si>
    <t>都立杉並総合高等学校</t>
    <phoneticPr fontId="2"/>
  </si>
  <si>
    <t>168-0073</t>
    <phoneticPr fontId="15" alignment="distributed"/>
  </si>
  <si>
    <t>杉並区下高井戸五丁目１７番１号</t>
    <phoneticPr fontId="15" alignment="distributed"/>
  </si>
  <si>
    <t>03-3303-1003</t>
    <phoneticPr fontId="15" alignment="distributed"/>
  </si>
  <si>
    <t>都立稔ヶ丘高等学校</t>
    <phoneticPr fontId="2"/>
  </si>
  <si>
    <t>中野区上鷺宮五丁目１１番１号</t>
    <phoneticPr fontId="15" alignment="distributed"/>
  </si>
  <si>
    <t>03-3990-4226</t>
    <phoneticPr fontId="15" alignment="distributed"/>
  </si>
  <si>
    <t>都立大泉桜高等学校</t>
    <phoneticPr fontId="2"/>
  </si>
  <si>
    <t>178-0062</t>
    <phoneticPr fontId="15" alignment="distributed"/>
  </si>
  <si>
    <t>練馬区大泉町三丁目５番７号</t>
    <phoneticPr fontId="15" alignment="distributed"/>
  </si>
  <si>
    <t>03-3978-1180</t>
    <phoneticPr fontId="15" alignment="distributed"/>
  </si>
  <si>
    <t>都立第四商業高等学校</t>
    <phoneticPr fontId="2"/>
  </si>
  <si>
    <t>176-0021</t>
    <phoneticPr fontId="15" alignment="distributed"/>
  </si>
  <si>
    <t>練馬区貫井三丁目４５番１９号</t>
    <phoneticPr fontId="15" alignment="distributed"/>
  </si>
  <si>
    <t>03-3990-4221</t>
    <phoneticPr fontId="15" alignment="distributed"/>
  </si>
  <si>
    <t>都立中野工業高等学校</t>
    <phoneticPr fontId="2"/>
  </si>
  <si>
    <t>165-0027</t>
    <phoneticPr fontId="15" alignment="distributed"/>
  </si>
  <si>
    <t>中野区野方三丁目５番５号</t>
    <phoneticPr fontId="15" alignment="distributed"/>
  </si>
  <si>
    <t>03-3385-7445</t>
    <phoneticPr fontId="15" alignment="distributed"/>
  </si>
  <si>
    <t>都立杉並工業高等学校</t>
    <phoneticPr fontId="2"/>
  </si>
  <si>
    <t>167-0023</t>
    <phoneticPr fontId="15" alignment="distributed"/>
  </si>
  <si>
    <t>杉並区上井草四丁目１３番３１号</t>
    <phoneticPr fontId="15" alignment="distributed"/>
  </si>
  <si>
    <t>03-3394-2471</t>
    <phoneticPr fontId="15" alignment="distributed"/>
  </si>
  <si>
    <t>都立練馬工業高等学校</t>
    <phoneticPr fontId="2"/>
  </si>
  <si>
    <t>179-8909</t>
    <phoneticPr fontId="15" alignment="distributed"/>
  </si>
  <si>
    <t>練馬区早宮２丁目９番１８号</t>
    <phoneticPr fontId="15" alignment="distributed"/>
  </si>
  <si>
    <t>03-3932-9251</t>
    <phoneticPr fontId="15" alignment="distributed"/>
  </si>
  <si>
    <t>都立農芸高等学校</t>
    <phoneticPr fontId="2"/>
  </si>
  <si>
    <t>167-0035</t>
    <phoneticPr fontId="15" alignment="distributed"/>
  </si>
  <si>
    <t>杉並区今川三丁目２５番１号</t>
    <phoneticPr fontId="15" alignment="distributed"/>
  </si>
  <si>
    <t>03-3399-0191</t>
    <phoneticPr fontId="15" alignment="distributed"/>
  </si>
  <si>
    <t>都立竹早高等学校</t>
    <phoneticPr fontId="2"/>
  </si>
  <si>
    <t>112-0002</t>
    <phoneticPr fontId="15" alignment="distributed"/>
  </si>
  <si>
    <t>文京区小石川四丁目２番１号</t>
    <phoneticPr fontId="15" alignment="distributed"/>
  </si>
  <si>
    <t>03-3811-6961</t>
    <phoneticPr fontId="15" alignment="distributed"/>
  </si>
  <si>
    <t>都立向丘高等学校</t>
    <phoneticPr fontId="2"/>
  </si>
  <si>
    <t>113-0023</t>
    <phoneticPr fontId="15" alignment="distributed"/>
  </si>
  <si>
    <t>文京区向丘一丁目１１番１８号</t>
    <phoneticPr fontId="15" alignment="distributed"/>
  </si>
  <si>
    <t>03-3811-2022</t>
    <phoneticPr fontId="15" alignment="distributed"/>
  </si>
  <si>
    <t>都立豊島高等学校</t>
    <phoneticPr fontId="2"/>
  </si>
  <si>
    <t>171-0044</t>
    <phoneticPr fontId="15" alignment="distributed"/>
  </si>
  <si>
    <t>豊島区千早四丁目９番２１号</t>
    <phoneticPr fontId="15" alignment="distributed"/>
  </si>
  <si>
    <t>03-3958-0121</t>
    <phoneticPr fontId="15" alignment="distributed"/>
  </si>
  <si>
    <t>都立文京高等学校</t>
    <phoneticPr fontId="2"/>
  </si>
  <si>
    <t>170-0001</t>
    <phoneticPr fontId="15" alignment="distributed"/>
  </si>
  <si>
    <t>豊島区西巣鴨一丁目１番５号</t>
    <phoneticPr fontId="15" alignment="distributed"/>
  </si>
  <si>
    <t>03-3910-8231</t>
    <phoneticPr fontId="15" alignment="distributed"/>
  </si>
  <si>
    <t>都立北園高等学校</t>
    <phoneticPr fontId="2"/>
  </si>
  <si>
    <t>173-0004</t>
    <phoneticPr fontId="15" alignment="distributed"/>
  </si>
  <si>
    <t>板橋区板橋四丁目１４番１号</t>
    <phoneticPr fontId="15" alignment="distributed"/>
  </si>
  <si>
    <t>03-3962-7885</t>
    <phoneticPr fontId="15" alignment="distributed"/>
  </si>
  <si>
    <t>都立板橋高等学校</t>
    <phoneticPr fontId="2"/>
  </si>
  <si>
    <t>173-0035</t>
    <phoneticPr fontId="15" alignment="distributed"/>
  </si>
  <si>
    <t>板橋区大谷口一丁目５４番１号</t>
    <phoneticPr fontId="15" alignment="distributed"/>
  </si>
  <si>
    <t>03-3973-3150</t>
    <phoneticPr fontId="15" alignment="distributed"/>
  </si>
  <si>
    <t>都立大山高等学校</t>
    <phoneticPr fontId="2"/>
  </si>
  <si>
    <t>173-0037</t>
    <phoneticPr fontId="15" alignment="distributed"/>
  </si>
  <si>
    <t>板橋区小茂根五丁目１８番１号</t>
    <phoneticPr fontId="15" alignment="distributed"/>
  </si>
  <si>
    <t>03-3958-2121</t>
    <phoneticPr fontId="15" alignment="distributed"/>
  </si>
  <si>
    <t>都立高島高等学校</t>
    <phoneticPr fontId="2"/>
  </si>
  <si>
    <t>175-0082</t>
    <phoneticPr fontId="15" alignment="distributed"/>
  </si>
  <si>
    <t>板橋区高島平三丁目７番１号</t>
    <phoneticPr fontId="15" alignment="distributed"/>
  </si>
  <si>
    <t>03-3938-3125</t>
    <phoneticPr fontId="15" alignment="distributed"/>
  </si>
  <si>
    <t>都立桐ヶ丘高等学校</t>
    <phoneticPr fontId="2"/>
  </si>
  <si>
    <t>115-0052</t>
    <phoneticPr fontId="15" alignment="distributed"/>
  </si>
  <si>
    <t>北区赤羽北三丁目５番２２号</t>
    <phoneticPr fontId="15" alignment="distributed"/>
  </si>
  <si>
    <t>03-3906-2173</t>
    <phoneticPr fontId="15" alignment="distributed"/>
  </si>
  <si>
    <t>都立王子総合高等学校</t>
    <rPh sb="2" eb="4">
      <t>オウジ</t>
    </rPh>
    <rPh sb="4" eb="6">
      <t>ソウゴウ</t>
    </rPh>
    <rPh sb="6" eb="8">
      <t>コウトウ</t>
    </rPh>
    <rPh sb="8" eb="10">
      <t>ガッコウ</t>
    </rPh>
    <phoneticPr fontId="15" alignment="distributed"/>
  </si>
  <si>
    <t>114-0023</t>
    <phoneticPr fontId="15" alignment="distributed"/>
  </si>
  <si>
    <t>北区滝野川三丁目５４番７号</t>
    <phoneticPr fontId="15" alignment="distributed"/>
  </si>
  <si>
    <t>03-3576-0602</t>
    <phoneticPr fontId="15" alignment="distributed"/>
  </si>
  <si>
    <t>都立飛鳥高等学校</t>
    <phoneticPr fontId="2"/>
  </si>
  <si>
    <t>114-8561</t>
    <phoneticPr fontId="15" alignment="distributed"/>
  </si>
  <si>
    <t>北区王子六丁目８番８号</t>
    <phoneticPr fontId="15" alignment="distributed"/>
  </si>
  <si>
    <t>03-3913-5071</t>
    <phoneticPr fontId="15" alignment="distributed"/>
  </si>
  <si>
    <t>都立板橋有徳高等学校</t>
    <phoneticPr fontId="2"/>
  </si>
  <si>
    <t>175-0083</t>
    <phoneticPr fontId="15" alignment="distributed"/>
  </si>
  <si>
    <t>板橋区徳丸二丁目１７番１号</t>
    <phoneticPr fontId="15" alignment="distributed"/>
  </si>
  <si>
    <t>03-3937-6911</t>
    <phoneticPr fontId="15" alignment="distributed"/>
  </si>
  <si>
    <t>都立赤羽商業高等学校</t>
    <phoneticPr fontId="2"/>
  </si>
  <si>
    <t>115-0056</t>
    <phoneticPr fontId="15" alignment="distributed"/>
  </si>
  <si>
    <t>北区西が丘三丁目１４番２０号</t>
    <phoneticPr fontId="15" alignment="distributed"/>
  </si>
  <si>
    <t>03-3900-0251</t>
    <phoneticPr fontId="15" alignment="distributed"/>
  </si>
  <si>
    <t>都立千早高等学校</t>
    <phoneticPr fontId="2"/>
  </si>
  <si>
    <t>171-0044</t>
    <phoneticPr fontId="15" alignment="distributed"/>
  </si>
  <si>
    <t>豊島区千早三丁目４６番２１号</t>
    <phoneticPr fontId="15" alignment="distributed"/>
  </si>
  <si>
    <t>03-5964-1721</t>
    <phoneticPr fontId="15" alignment="distributed"/>
  </si>
  <si>
    <t>都立工芸高等学校</t>
    <phoneticPr fontId="2"/>
  </si>
  <si>
    <t>113-0033</t>
    <phoneticPr fontId="15" alignment="distributed"/>
  </si>
  <si>
    <t>文京区本郷一丁目３番９号</t>
    <phoneticPr fontId="15" alignment="distributed"/>
  </si>
  <si>
    <t>03-3814-8755</t>
    <phoneticPr fontId="15" alignment="distributed"/>
  </si>
  <si>
    <t>都立北豊島工業高等学校</t>
    <phoneticPr fontId="2"/>
  </si>
  <si>
    <t>174-0062</t>
    <phoneticPr fontId="15" alignment="distributed"/>
  </si>
  <si>
    <t>板橋区富士見町２８番１号</t>
    <phoneticPr fontId="15" alignment="distributed"/>
  </si>
  <si>
    <t>03-3963-4331</t>
    <phoneticPr fontId="15" alignment="distributed"/>
  </si>
  <si>
    <t>都立白鴎高等学校</t>
    <phoneticPr fontId="2"/>
  </si>
  <si>
    <t>111-0041（西校舎）・111-0041（東校舎）</t>
    <phoneticPr fontId="15" alignment="distributed"/>
  </si>
  <si>
    <t>台東区元浅草一丁目６番２２号（西校舎）・元浅草三丁目１２番１２号（東校舎）</t>
    <phoneticPr fontId="15" alignment="distributed"/>
  </si>
  <si>
    <t>03-3843-5678(西)
03-5830-1731(東)</t>
    <phoneticPr fontId="15" alignment="distributed"/>
  </si>
  <si>
    <t>都立忍岡高等学校</t>
    <phoneticPr fontId="2"/>
  </si>
  <si>
    <t>111-0053</t>
    <phoneticPr fontId="15" alignment="distributed"/>
  </si>
  <si>
    <t>台東区浅草橋五丁目１番２４号</t>
    <phoneticPr fontId="15" alignment="distributed"/>
  </si>
  <si>
    <t>03-3863-3131</t>
    <phoneticPr fontId="15" alignment="distributed"/>
  </si>
  <si>
    <t>都立上野高等学校</t>
    <phoneticPr fontId="2"/>
  </si>
  <si>
    <t>110-8717</t>
    <phoneticPr fontId="15" alignment="distributed"/>
  </si>
  <si>
    <t>台東区上野公園１０番１４号</t>
    <phoneticPr fontId="15" alignment="distributed"/>
  </si>
  <si>
    <t>03-3821-3706</t>
    <phoneticPr fontId="15" alignment="distributed"/>
  </si>
  <si>
    <t>都立竹台高等学校</t>
    <phoneticPr fontId="2"/>
  </si>
  <si>
    <t>116-0014</t>
    <phoneticPr fontId="15" alignment="distributed"/>
  </si>
  <si>
    <t>荒川区東日暮里五丁目１４番１号</t>
    <phoneticPr fontId="15" alignment="distributed"/>
  </si>
  <si>
    <t>03-3891-1515</t>
    <phoneticPr fontId="15" alignment="distributed"/>
  </si>
  <si>
    <t>都立足立高等学校</t>
    <phoneticPr fontId="2"/>
  </si>
  <si>
    <t>120-0011</t>
    <phoneticPr fontId="15" alignment="distributed"/>
  </si>
  <si>
    <t>足立区中央本町一丁目３番９号</t>
    <phoneticPr fontId="15" alignment="distributed"/>
  </si>
  <si>
    <t>03-3889-2204</t>
    <phoneticPr fontId="15" alignment="distributed"/>
  </si>
  <si>
    <t>都立江北高等学校</t>
    <phoneticPr fontId="2"/>
  </si>
  <si>
    <t>124-0014</t>
    <phoneticPr fontId="15" alignment="distributed"/>
  </si>
  <si>
    <t>足立区西綾瀬四丁目１４番３０号</t>
    <phoneticPr fontId="15" alignment="distributed"/>
  </si>
  <si>
    <t>03-3880-3411</t>
    <phoneticPr fontId="15" alignment="distributed"/>
  </si>
  <si>
    <t>都立淵江高等学校</t>
    <phoneticPr fontId="2"/>
  </si>
  <si>
    <t>121-0063</t>
    <phoneticPr fontId="15" alignment="distributed"/>
  </si>
  <si>
    <t>足立区東保木間二丁目１０番１号</t>
    <phoneticPr fontId="15" alignment="distributed"/>
  </si>
  <si>
    <t>03-3885-6971</t>
    <phoneticPr fontId="15" alignment="distributed"/>
  </si>
  <si>
    <t>都立足立西高等学校</t>
    <phoneticPr fontId="2"/>
  </si>
  <si>
    <t>123-0872</t>
    <phoneticPr fontId="15" alignment="distributed"/>
  </si>
  <si>
    <t>足立区江北五丁目７番１号</t>
    <phoneticPr fontId="15" alignment="distributed"/>
  </si>
  <si>
    <t>03-3898-7020</t>
    <phoneticPr fontId="15" alignment="distributed"/>
  </si>
  <si>
    <t>都立足立東高等学校</t>
    <phoneticPr fontId="2"/>
  </si>
  <si>
    <t>120-0001</t>
    <phoneticPr fontId="15" alignment="distributed"/>
  </si>
  <si>
    <t>足立区大谷田二丁目３番５号</t>
    <phoneticPr fontId="15" alignment="distributed"/>
  </si>
  <si>
    <t>03-3620-5991</t>
    <phoneticPr fontId="15" alignment="distributed"/>
  </si>
  <si>
    <t>都立青井高等学校</t>
    <phoneticPr fontId="2"/>
  </si>
  <si>
    <t>120-0012</t>
    <phoneticPr fontId="15" alignment="distributed"/>
  </si>
  <si>
    <t>足立区青井一丁目７番３５号</t>
    <phoneticPr fontId="15" alignment="distributed"/>
  </si>
  <si>
    <t>03-3848-2781</t>
    <phoneticPr fontId="15" alignment="distributed"/>
  </si>
  <si>
    <t>都立足立新田高等学校</t>
    <phoneticPr fontId="2"/>
  </si>
  <si>
    <t>123-0865</t>
    <phoneticPr fontId="15" alignment="distributed"/>
  </si>
  <si>
    <t>足立区新田二丁目１０番１６号</t>
    <phoneticPr fontId="15" alignment="distributed"/>
  </si>
  <si>
    <t>03-3914-4211</t>
    <phoneticPr fontId="15" alignment="distributed"/>
  </si>
  <si>
    <t>都立晴海総合高等学校</t>
    <phoneticPr fontId="2"/>
  </si>
  <si>
    <t>104-0053</t>
    <phoneticPr fontId="15" alignment="distributed"/>
  </si>
  <si>
    <t>中央区晴海一丁目２番１号</t>
    <phoneticPr fontId="15" alignment="distributed"/>
  </si>
  <si>
    <t>03‐3531‐5021</t>
    <phoneticPr fontId="15" alignment="distributed"/>
  </si>
  <si>
    <t>都立浅草高等学校</t>
    <phoneticPr fontId="2"/>
  </si>
  <si>
    <t>111-0024</t>
    <phoneticPr fontId="15" alignment="distributed"/>
  </si>
  <si>
    <t>台東区今戸一丁目８番１３号</t>
    <phoneticPr fontId="15" alignment="distributed"/>
  </si>
  <si>
    <t>03-3874-3182</t>
    <phoneticPr fontId="15" alignment="distributed"/>
  </si>
  <si>
    <t>都立荒川商業高等学校</t>
    <phoneticPr fontId="2"/>
  </si>
  <si>
    <t>120-8528</t>
    <phoneticPr fontId="15" alignment="distributed"/>
  </si>
  <si>
    <t>足立区小台二丁目１番３１号</t>
    <phoneticPr fontId="15" alignment="distributed"/>
  </si>
  <si>
    <t>03-3912-9251</t>
    <phoneticPr fontId="15" alignment="distributed"/>
  </si>
  <si>
    <t>都立蔵前工業高等学校</t>
    <phoneticPr fontId="2"/>
  </si>
  <si>
    <t>111-0051</t>
    <phoneticPr fontId="15" alignment="distributed"/>
  </si>
  <si>
    <t>台東区蔵前一丁目３番５７号</t>
    <phoneticPr fontId="15" alignment="distributed"/>
  </si>
  <si>
    <t>03-3862-4488</t>
    <phoneticPr fontId="15" alignment="distributed"/>
  </si>
  <si>
    <t>都立荒川工業高等学校</t>
    <phoneticPr fontId="2"/>
  </si>
  <si>
    <t>116-0003</t>
    <phoneticPr fontId="15" alignment="distributed"/>
  </si>
  <si>
    <t>荒川区南千住六丁目４２番１号</t>
    <phoneticPr fontId="15" alignment="distributed"/>
  </si>
  <si>
    <t>03-3802-1178</t>
    <phoneticPr fontId="15" alignment="distributed"/>
  </si>
  <si>
    <t>都立足立工業高等学校</t>
    <phoneticPr fontId="2"/>
  </si>
  <si>
    <t>123-0841</t>
    <phoneticPr fontId="15" alignment="distributed"/>
  </si>
  <si>
    <t>足立区西新井四丁目３０番１号</t>
    <phoneticPr fontId="15" alignment="distributed"/>
  </si>
  <si>
    <t>03-3899-1196</t>
    <phoneticPr fontId="15" alignment="distributed"/>
  </si>
  <si>
    <t>都立両国高等学校</t>
    <phoneticPr fontId="2"/>
  </si>
  <si>
    <t>130-0022</t>
    <phoneticPr fontId="15" alignment="distributed"/>
  </si>
  <si>
    <t>墨田区江東橋一丁目７番１４号</t>
    <phoneticPr fontId="15" alignment="distributed"/>
  </si>
  <si>
    <t>03‐3631‐1878(中)
03-3631-1815(高)</t>
    <phoneticPr fontId="15" alignment="distributed"/>
  </si>
  <si>
    <t>都立墨田川高等学校</t>
    <phoneticPr fontId="2"/>
  </si>
  <si>
    <t>131-0032</t>
    <phoneticPr fontId="15" alignment="distributed"/>
  </si>
  <si>
    <t>墨田区東向島三丁目３４番１４号</t>
    <phoneticPr fontId="15" alignment="distributed"/>
  </si>
  <si>
    <t>03-3611-2125</t>
    <phoneticPr fontId="15" alignment="distributed"/>
  </si>
  <si>
    <t>都立本所高等学校</t>
    <phoneticPr fontId="2"/>
  </si>
  <si>
    <t>131-0033</t>
    <phoneticPr fontId="15" alignment="distributed"/>
  </si>
  <si>
    <t>墨田区向島三丁目３７番２５号</t>
    <phoneticPr fontId="15" alignment="distributed"/>
  </si>
  <si>
    <t>03-3622-0344</t>
    <phoneticPr fontId="15" alignment="distributed"/>
  </si>
  <si>
    <t>都立葛飾野高等学校</t>
    <phoneticPr fontId="2"/>
  </si>
  <si>
    <t>125-0061</t>
    <phoneticPr fontId="15" alignment="distributed"/>
  </si>
  <si>
    <t>葛飾区亀有一丁目７板１号</t>
    <phoneticPr fontId="15" alignment="distributed"/>
  </si>
  <si>
    <t>03-3602-7131</t>
    <phoneticPr fontId="15" alignment="distributed"/>
  </si>
  <si>
    <t>都立南葛飾高等学校</t>
    <phoneticPr fontId="2"/>
  </si>
  <si>
    <t>124-0012</t>
    <phoneticPr fontId="15" alignment="distributed"/>
  </si>
  <si>
    <t>葛飾区立石六丁目４番１号</t>
    <phoneticPr fontId="15" alignment="distributed"/>
  </si>
  <si>
    <t>03-3691-8476</t>
    <phoneticPr fontId="15" alignment="distributed"/>
  </si>
  <si>
    <t>都立日本橋高等学校</t>
    <rPh sb="2" eb="5">
      <t>ニホンバシ</t>
    </rPh>
    <rPh sb="5" eb="7">
      <t>コウトウ</t>
    </rPh>
    <rPh sb="7" eb="9">
      <t>ガッコウ</t>
    </rPh>
    <phoneticPr fontId="15" alignment="distributed"/>
  </si>
  <si>
    <t>131-0041</t>
    <phoneticPr fontId="15" alignment="distributed"/>
  </si>
  <si>
    <t>墨田区八広一丁目２８番２１号</t>
    <phoneticPr fontId="15" alignment="distributed"/>
  </si>
  <si>
    <t>03-3617-1811</t>
    <phoneticPr fontId="15" alignment="distributed"/>
  </si>
  <si>
    <t>都立深川高等学校</t>
    <phoneticPr fontId="2"/>
  </si>
  <si>
    <t>135-0016</t>
    <phoneticPr fontId="15" alignment="distributed"/>
  </si>
  <si>
    <t>江東区東陽五丁目３２番１９号</t>
    <phoneticPr fontId="15" alignment="distributed"/>
  </si>
  <si>
    <t>03-3649-2101</t>
    <phoneticPr fontId="15" alignment="distributed"/>
  </si>
  <si>
    <t>都立東高等学校</t>
    <phoneticPr fontId="2"/>
  </si>
  <si>
    <t>136-0074</t>
    <phoneticPr fontId="15" alignment="distributed"/>
  </si>
  <si>
    <t>江東区東砂七丁目１９番２４号</t>
    <phoneticPr fontId="15" alignment="distributed"/>
  </si>
  <si>
    <t>03-3644-7176</t>
    <phoneticPr fontId="15" alignment="distributed"/>
  </si>
  <si>
    <t>都立城東高等学校</t>
    <phoneticPr fontId="2"/>
  </si>
  <si>
    <t>136-0072</t>
    <phoneticPr fontId="15" alignment="distributed"/>
  </si>
  <si>
    <t>江東区大島三丁目２２番１号</t>
    <phoneticPr fontId="15" alignment="distributed"/>
  </si>
  <si>
    <t>03-3637-3561</t>
    <phoneticPr fontId="15" alignment="distributed"/>
  </si>
  <si>
    <t>都立小松川高等学校</t>
    <phoneticPr fontId="2"/>
  </si>
  <si>
    <t>132-0035</t>
    <phoneticPr fontId="15" alignment="distributed"/>
  </si>
  <si>
    <t>江戸川区平井一丁目２７番１０号</t>
    <phoneticPr fontId="15" alignment="distributed"/>
  </si>
  <si>
    <t>03-3685-1010</t>
    <phoneticPr fontId="15" alignment="distributed"/>
  </si>
  <si>
    <t>都立江戸川高等学校</t>
    <phoneticPr fontId="2"/>
  </si>
  <si>
    <t>132-0031</t>
    <phoneticPr fontId="15" alignment="distributed"/>
  </si>
  <si>
    <t>江戸川区松島二丁目３８番１号</t>
    <phoneticPr fontId="15" alignment="distributed"/>
  </si>
  <si>
    <t>03-3651-0297</t>
    <phoneticPr fontId="15" alignment="distributed"/>
  </si>
  <si>
    <t>都立小岩高等学校</t>
    <phoneticPr fontId="2"/>
  </si>
  <si>
    <t>133-0044</t>
    <phoneticPr fontId="15" alignment="distributed"/>
  </si>
  <si>
    <t>江戸川区本一色三丁目１０番１号</t>
    <phoneticPr fontId="15" alignment="distributed"/>
  </si>
  <si>
    <t>03-3651-2250</t>
    <phoneticPr fontId="15" alignment="distributed"/>
  </si>
  <si>
    <t>都立葛西南高等学校</t>
    <phoneticPr fontId="2"/>
  </si>
  <si>
    <t>134-8555</t>
    <phoneticPr fontId="15" alignment="distributed"/>
  </si>
  <si>
    <t>江戸川区南葛西一丁目１１番１号</t>
    <phoneticPr fontId="15" alignment="distributed"/>
  </si>
  <si>
    <t>03-3687-4491</t>
    <phoneticPr fontId="15" alignment="distributed"/>
  </si>
  <si>
    <t>都立篠崎高等学校</t>
    <phoneticPr fontId="2"/>
  </si>
  <si>
    <t>133-0063</t>
    <phoneticPr fontId="15" alignment="distributed"/>
  </si>
  <si>
    <t>江戸川区東篠崎一丁目１０番１号</t>
    <phoneticPr fontId="15" alignment="distributed"/>
  </si>
  <si>
    <t>03-3678-9331</t>
    <phoneticPr fontId="15" alignment="distributed"/>
  </si>
  <si>
    <t>都立紅葉川高等学校</t>
    <phoneticPr fontId="2"/>
  </si>
  <si>
    <t>134-8573</t>
    <phoneticPr fontId="15" alignment="distributed"/>
  </si>
  <si>
    <t>江戸川区臨海町二丁目１番１号</t>
    <phoneticPr fontId="15" alignment="distributed"/>
  </si>
  <si>
    <t>03-3878-3021</t>
    <phoneticPr fontId="15" alignment="distributed"/>
  </si>
  <si>
    <t>都立大江戸高等学校</t>
    <phoneticPr fontId="2"/>
  </si>
  <si>
    <t>135-0015</t>
    <phoneticPr fontId="15" alignment="distributed"/>
  </si>
  <si>
    <t>江東区千石三丁目２番１１号</t>
    <phoneticPr fontId="15" alignment="distributed"/>
  </si>
  <si>
    <t>03-5606-9500</t>
    <phoneticPr fontId="15" alignment="distributed"/>
  </si>
  <si>
    <t>都立葛飾総合高等学校</t>
    <phoneticPr fontId="2"/>
  </si>
  <si>
    <t>125-0035</t>
    <phoneticPr fontId="15" alignment="distributed"/>
  </si>
  <si>
    <t>葛飾区南水元四丁目２１番１号</t>
    <phoneticPr fontId="15" alignment="distributed"/>
  </si>
  <si>
    <t>03-3607-3878</t>
    <phoneticPr fontId="15" alignment="distributed"/>
  </si>
  <si>
    <t>都立葛飾商業高等学校</t>
    <phoneticPr fontId="2"/>
  </si>
  <si>
    <t>125-0051</t>
    <phoneticPr fontId="15" alignment="distributed"/>
  </si>
  <si>
    <t>葛飾区新宿三丁目１４番１号</t>
    <phoneticPr fontId="15" alignment="distributed"/>
  </si>
  <si>
    <t>03-3607-5178</t>
    <phoneticPr fontId="15" alignment="distributed"/>
  </si>
  <si>
    <t>都立江東商業高等学校</t>
    <phoneticPr fontId="2"/>
  </si>
  <si>
    <t>136-0071</t>
    <phoneticPr fontId="15" alignment="distributed"/>
  </si>
  <si>
    <t>江東区亀戸四丁目50番1号</t>
    <phoneticPr fontId="15" alignment="distributed"/>
  </si>
  <si>
    <t>03-3685-1711</t>
    <phoneticPr fontId="15" alignment="distributed"/>
  </si>
  <si>
    <t>都立第三商業高等学校</t>
    <phoneticPr fontId="2"/>
  </si>
  <si>
    <t>135-0044</t>
    <phoneticPr fontId="15" alignment="distributed"/>
  </si>
  <si>
    <t>江東区越中島三丁目３番１号</t>
    <phoneticPr fontId="15" alignment="distributed"/>
  </si>
  <si>
    <t>03-3641-0380</t>
    <phoneticPr fontId="15" alignment="distributed"/>
  </si>
  <si>
    <t>都立本所工業高等学校</t>
    <phoneticPr fontId="2"/>
  </si>
  <si>
    <t>03-3607-4500</t>
    <phoneticPr fontId="15" alignment="distributed"/>
  </si>
  <si>
    <t>都立墨田工業高等学校</t>
    <phoneticPr fontId="2"/>
  </si>
  <si>
    <t>135-0004</t>
    <phoneticPr fontId="15" alignment="distributed"/>
  </si>
  <si>
    <t>江東区森下五丁目１番７号</t>
    <phoneticPr fontId="15" alignment="distributed"/>
  </si>
  <si>
    <t>03-3631-4928</t>
    <phoneticPr fontId="15" alignment="distributed"/>
  </si>
  <si>
    <t>都立葛西工業高等学校</t>
    <phoneticPr fontId="2"/>
  </si>
  <si>
    <t>132-0024</t>
    <phoneticPr fontId="15" alignment="distributed"/>
  </si>
  <si>
    <t>江戸川区一之江七丁目６８番１号</t>
    <phoneticPr fontId="15" alignment="distributed"/>
  </si>
  <si>
    <t>03-3653-4111</t>
    <phoneticPr fontId="15" alignment="distributed"/>
  </si>
  <si>
    <t>都立科学技術高等学校</t>
    <phoneticPr fontId="2"/>
  </si>
  <si>
    <t>江東区大島一丁目２番３１号</t>
    <phoneticPr fontId="15" alignment="distributed"/>
  </si>
  <si>
    <t>03‐5609‐0227</t>
    <phoneticPr fontId="15" alignment="distributed"/>
  </si>
  <si>
    <t>都立農産高等学校</t>
    <phoneticPr fontId="2"/>
  </si>
  <si>
    <t>124-0002</t>
    <phoneticPr fontId="15" alignment="distributed"/>
  </si>
  <si>
    <t>葛飾区西亀有一丁目２８番１号</t>
    <phoneticPr fontId="15" alignment="distributed"/>
  </si>
  <si>
    <t>03-3602-2865</t>
    <phoneticPr fontId="15" alignment="distributed"/>
  </si>
  <si>
    <t>都立橘高等学校</t>
    <phoneticPr fontId="2"/>
  </si>
  <si>
    <t>131-0043</t>
    <phoneticPr fontId="15" alignment="distributed"/>
  </si>
  <si>
    <t>墨田区立花四丁目２９番７号</t>
    <phoneticPr fontId="15" alignment="distributed"/>
  </si>
  <si>
    <t>03-3617-8311</t>
    <phoneticPr fontId="15" alignment="distributed"/>
  </si>
  <si>
    <t>都立南多摩高等学校</t>
    <phoneticPr fontId="2"/>
  </si>
  <si>
    <t>192-8562</t>
    <phoneticPr fontId="15" alignment="distributed"/>
  </si>
  <si>
    <t>八王子市明神町四丁目２０番１号</t>
    <phoneticPr fontId="15" alignment="distributed"/>
  </si>
  <si>
    <t>042-642-2431</t>
    <phoneticPr fontId="15" alignment="distributed"/>
  </si>
  <si>
    <t>都立富士森高等学校</t>
    <phoneticPr fontId="2"/>
  </si>
  <si>
    <t>193-0824</t>
    <phoneticPr fontId="15" alignment="distributed"/>
  </si>
  <si>
    <t>八王子市長房町４２０番地２</t>
    <phoneticPr fontId="15" alignment="distributed"/>
  </si>
  <si>
    <t>042-661-0444</t>
    <phoneticPr fontId="15" alignment="distributed"/>
  </si>
  <si>
    <t>都立片倉高等学校</t>
    <phoneticPr fontId="2"/>
  </si>
  <si>
    <t>192-0914</t>
    <phoneticPr fontId="15" alignment="distributed"/>
  </si>
  <si>
    <t>八王子市片倉町１６４３番地</t>
    <phoneticPr fontId="15" alignment="distributed"/>
  </si>
  <si>
    <t>042-635-3621</t>
    <phoneticPr fontId="15" alignment="distributed"/>
  </si>
  <si>
    <t>都立八王子東高等学校</t>
    <phoneticPr fontId="2"/>
  </si>
  <si>
    <t>192-8568</t>
    <phoneticPr fontId="15" alignment="distributed"/>
  </si>
  <si>
    <t>八王子市高倉町６８－１</t>
    <phoneticPr fontId="15" alignment="distributed"/>
  </si>
  <si>
    <t>042-644-6996</t>
    <phoneticPr fontId="15" alignment="distributed"/>
  </si>
  <si>
    <t>都立八王子北高等学校</t>
    <phoneticPr fontId="2"/>
  </si>
  <si>
    <t>193-0803</t>
    <phoneticPr fontId="15" alignment="distributed"/>
  </si>
  <si>
    <t>八王子市楢原町６０１番</t>
    <phoneticPr fontId="15" alignment="distributed"/>
  </si>
  <si>
    <t>042-626-3787</t>
    <phoneticPr fontId="15" alignment="distributed"/>
  </si>
  <si>
    <t>都立松が谷高等学校</t>
    <phoneticPr fontId="2"/>
  </si>
  <si>
    <t>192-0354</t>
    <phoneticPr fontId="15" alignment="distributed"/>
  </si>
  <si>
    <t>八王子市松が谷１７７２番</t>
    <phoneticPr fontId="15" alignment="distributed"/>
  </si>
  <si>
    <t>042-676-1231</t>
    <phoneticPr fontId="15" alignment="distributed"/>
  </si>
  <si>
    <t>都立日野高等学校</t>
    <phoneticPr fontId="2"/>
  </si>
  <si>
    <t>191-0021</t>
    <phoneticPr fontId="15" alignment="distributed"/>
  </si>
  <si>
    <t>日野市石田一丁目１９０番地１</t>
    <phoneticPr fontId="15" alignment="distributed"/>
  </si>
  <si>
    <t>042-581-7123</t>
    <phoneticPr fontId="15" alignment="distributed"/>
  </si>
  <si>
    <t>都立日野台高等学校</t>
    <phoneticPr fontId="2"/>
  </si>
  <si>
    <t>191-0061</t>
    <phoneticPr fontId="15" alignment="distributed"/>
  </si>
  <si>
    <t>日野市大坂上四丁目１６番地の１</t>
    <phoneticPr fontId="15" alignment="distributed"/>
  </si>
  <si>
    <t>042-582-2511</t>
    <phoneticPr fontId="15" alignment="distributed"/>
  </si>
  <si>
    <t>都立南平高等学校</t>
    <phoneticPr fontId="2"/>
  </si>
  <si>
    <t>191-0041</t>
    <phoneticPr fontId="15" alignment="distributed"/>
  </si>
  <si>
    <t>日野市南平八丁目２番３</t>
    <phoneticPr fontId="15" alignment="distributed"/>
  </si>
  <si>
    <t>042-593-5121</t>
    <phoneticPr fontId="15" alignment="distributed"/>
  </si>
  <si>
    <t>都立町田高等学校</t>
    <phoneticPr fontId="2"/>
  </si>
  <si>
    <t>194-0021</t>
    <phoneticPr fontId="15" alignment="distributed"/>
  </si>
  <si>
    <t>町田市中町四丁目２５番３号</t>
    <phoneticPr fontId="15" alignment="distributed"/>
  </si>
  <si>
    <t>042-722-2201</t>
    <phoneticPr fontId="15" alignment="distributed"/>
  </si>
  <si>
    <t>都立野津田高等学校</t>
    <phoneticPr fontId="2"/>
  </si>
  <si>
    <t>195-0063</t>
    <phoneticPr fontId="15" alignment="distributed"/>
  </si>
  <si>
    <t>町田市野津田町２００１番地</t>
    <phoneticPr fontId="15" alignment="distributed"/>
  </si>
  <si>
    <t>042-734-2311</t>
    <phoneticPr fontId="15" alignment="distributed"/>
  </si>
  <si>
    <t>都立成瀬高等学校</t>
    <phoneticPr fontId="2"/>
  </si>
  <si>
    <t>194-0044</t>
    <phoneticPr fontId="15" alignment="distributed"/>
  </si>
  <si>
    <t>町田市成瀬１２２２番地１</t>
    <phoneticPr fontId="15" alignment="distributed"/>
  </si>
  <si>
    <t>042-725-1533</t>
    <phoneticPr fontId="15" alignment="distributed"/>
  </si>
  <si>
    <t>都立小川高等学校</t>
    <phoneticPr fontId="2"/>
  </si>
  <si>
    <t>194-0003</t>
    <phoneticPr fontId="15" alignment="distributed"/>
  </si>
  <si>
    <t>町田市小川2丁目1002番地１</t>
    <phoneticPr fontId="15" alignment="distributed"/>
  </si>
  <si>
    <t>042-796-9301</t>
    <phoneticPr fontId="15" alignment="distributed"/>
  </si>
  <si>
    <t>都立山崎高等学校</t>
    <phoneticPr fontId="2"/>
  </si>
  <si>
    <t>195-0074</t>
    <phoneticPr fontId="15" alignment="distributed"/>
  </si>
  <si>
    <t>町田市山崎町１４５３番地１</t>
    <phoneticPr fontId="15" alignment="distributed"/>
  </si>
  <si>
    <t>042-792-2891</t>
    <phoneticPr fontId="15" alignment="distributed"/>
  </si>
  <si>
    <t>都立町田総合高等学校</t>
    <rPh sb="2" eb="4">
      <t>マチダ</t>
    </rPh>
    <rPh sb="4" eb="6">
      <t>ソウゴウ</t>
    </rPh>
    <rPh sb="6" eb="8">
      <t>コウトウ</t>
    </rPh>
    <rPh sb="8" eb="10">
      <t>ガッコウ</t>
    </rPh>
    <phoneticPr fontId="15" alignment="distributed"/>
  </si>
  <si>
    <t>194-0033</t>
    <phoneticPr fontId="15" alignment="distributed"/>
  </si>
  <si>
    <t>町田市木曽西三丁目５番１号</t>
    <phoneticPr fontId="15" alignment="distributed"/>
  </si>
  <si>
    <t>042-791-7980</t>
    <phoneticPr fontId="15" alignment="distributed"/>
  </si>
  <si>
    <t>都立翔陽高等学校</t>
    <phoneticPr fontId="2"/>
  </si>
  <si>
    <t>193-0944</t>
    <phoneticPr fontId="15" alignment="distributed"/>
  </si>
  <si>
    <t>八王子市館町１０９７番地１３６</t>
    <phoneticPr fontId="15" alignment="distributed"/>
  </si>
  <si>
    <t>042-663-3318</t>
    <phoneticPr fontId="15" alignment="distributed"/>
  </si>
  <si>
    <t>都立八王子拓真高等学校</t>
    <phoneticPr fontId="2"/>
  </si>
  <si>
    <t>193-0931</t>
    <phoneticPr fontId="15" alignment="distributed"/>
  </si>
  <si>
    <t>八王子市台町三丁目２５番１号</t>
    <phoneticPr fontId="15" alignment="distributed"/>
  </si>
  <si>
    <t>042-622-7563</t>
    <phoneticPr fontId="15" alignment="distributed"/>
  </si>
  <si>
    <t>都立町田工業高等学校</t>
    <phoneticPr fontId="2"/>
  </si>
  <si>
    <t>194-0035</t>
    <phoneticPr fontId="15" alignment="distributed"/>
  </si>
  <si>
    <t>町田市忠生一丁目２０番地２</t>
    <phoneticPr fontId="15" alignment="distributed"/>
  </si>
  <si>
    <t>042-791-1035</t>
    <phoneticPr fontId="15" alignment="distributed"/>
  </si>
  <si>
    <t>都立八王子桑志高等学校</t>
    <phoneticPr fontId="2"/>
  </si>
  <si>
    <t>193-0835</t>
    <phoneticPr fontId="15" alignment="distributed"/>
  </si>
  <si>
    <t>八王子市千人町四丁目８番１号</t>
    <phoneticPr fontId="15" alignment="distributed"/>
  </si>
  <si>
    <t>042-663-5970</t>
    <phoneticPr fontId="15" alignment="distributed"/>
  </si>
  <si>
    <t>都立立川高等学校</t>
    <phoneticPr fontId="2"/>
  </si>
  <si>
    <t>190-0022</t>
    <phoneticPr fontId="15" alignment="distributed"/>
  </si>
  <si>
    <t>立川市錦町二丁目１３番５号</t>
    <phoneticPr fontId="15" alignment="distributed"/>
  </si>
  <si>
    <t>042-524-8195</t>
    <phoneticPr fontId="15" alignment="distributed"/>
  </si>
  <si>
    <t>都立砂川高等学校</t>
    <phoneticPr fontId="2"/>
  </si>
  <si>
    <t>190-8583</t>
    <phoneticPr fontId="15" alignment="distributed"/>
  </si>
  <si>
    <t>立川市泉町９３５番４</t>
    <phoneticPr fontId="15" alignment="distributed"/>
  </si>
  <si>
    <t>042-537-4611</t>
    <phoneticPr fontId="15" alignment="distributed"/>
  </si>
  <si>
    <t>都立昭和高等学校</t>
    <phoneticPr fontId="2"/>
  </si>
  <si>
    <t>196-0033</t>
    <phoneticPr fontId="15" alignment="distributed"/>
  </si>
  <si>
    <t>昭島市東町二丁目３番２１号</t>
    <phoneticPr fontId="15" alignment="distributed"/>
  </si>
  <si>
    <t>042-541-0222</t>
    <phoneticPr fontId="15" alignment="distributed"/>
  </si>
  <si>
    <t>都立拝島高等学校</t>
    <phoneticPr fontId="2"/>
  </si>
  <si>
    <t>196-0002</t>
    <phoneticPr fontId="15" alignment="distributed"/>
  </si>
  <si>
    <t>昭島市拝島町四丁目１３番１号</t>
    <phoneticPr fontId="15" alignment="distributed"/>
  </si>
  <si>
    <t>042-543-1772</t>
    <phoneticPr fontId="15" alignment="distributed"/>
  </si>
  <si>
    <t>都立東大和高等学校</t>
    <phoneticPr fontId="2"/>
  </si>
  <si>
    <t>207-0015</t>
    <phoneticPr fontId="15" alignment="distributed"/>
  </si>
  <si>
    <t>東大和市中央三丁目９４５番地</t>
    <phoneticPr fontId="15" alignment="distributed"/>
  </si>
  <si>
    <t>042-563-1741</t>
    <phoneticPr fontId="15" alignment="distributed"/>
  </si>
  <si>
    <t>都立武蔵村山高等学校</t>
    <phoneticPr fontId="2"/>
  </si>
  <si>
    <t>208-0035</t>
    <phoneticPr fontId="15" alignment="distributed"/>
  </si>
  <si>
    <t>武蔵村山市中原一丁目７番地１</t>
    <phoneticPr fontId="15" alignment="distributed"/>
  </si>
  <si>
    <t>042-560-1271</t>
    <phoneticPr fontId="15" alignment="distributed"/>
  </si>
  <si>
    <t>都立東大和南高等学校</t>
    <phoneticPr fontId="2"/>
  </si>
  <si>
    <t>207-0022</t>
    <phoneticPr fontId="15" alignment="distributed"/>
  </si>
  <si>
    <t>東大和市桜が丘三丁目４４番８</t>
    <phoneticPr fontId="15" alignment="distributed"/>
  </si>
  <si>
    <t>042-565-7117</t>
    <phoneticPr fontId="15" alignment="distributed"/>
  </si>
  <si>
    <t>都立多摩高等学校</t>
    <phoneticPr fontId="2"/>
  </si>
  <si>
    <t>198-0088</t>
    <phoneticPr fontId="15" alignment="distributed"/>
  </si>
  <si>
    <t>青梅市裏宿町５８０番地</t>
    <phoneticPr fontId="15" alignment="distributed"/>
  </si>
  <si>
    <t>0428-23-2151</t>
    <phoneticPr fontId="15" alignment="distributed"/>
  </si>
  <si>
    <t>都立福生高等学校</t>
    <phoneticPr fontId="2"/>
  </si>
  <si>
    <t>197-0005</t>
    <phoneticPr fontId="15" alignment="distributed"/>
  </si>
  <si>
    <t>福生市北田園二丁目１１番地３</t>
    <phoneticPr fontId="15" alignment="distributed"/>
  </si>
  <si>
    <t>042-552-5601</t>
    <phoneticPr fontId="15" alignment="distributed"/>
  </si>
  <si>
    <t>都立秋留台高等学校</t>
    <phoneticPr fontId="2"/>
  </si>
  <si>
    <t>197-0812</t>
    <phoneticPr fontId="15" alignment="distributed"/>
  </si>
  <si>
    <t>あきる野市平沢字石神戸１５３番地４</t>
    <phoneticPr fontId="15" alignment="distributed"/>
  </si>
  <si>
    <t>042-559-6821</t>
    <phoneticPr fontId="15" alignment="distributed"/>
  </si>
  <si>
    <t>都立羽村高等学校</t>
    <phoneticPr fontId="2"/>
  </si>
  <si>
    <t>205-0012</t>
    <phoneticPr fontId="15" alignment="distributed"/>
  </si>
  <si>
    <t>羽村市羽字武蔵野４１５２番１</t>
    <phoneticPr fontId="15" alignment="distributed"/>
  </si>
  <si>
    <t>042-555-6631</t>
    <phoneticPr fontId="15" alignment="distributed"/>
  </si>
  <si>
    <t>都立五日市高等学校</t>
    <phoneticPr fontId="2"/>
  </si>
  <si>
    <t>190-0164</t>
    <phoneticPr fontId="15" alignment="distributed"/>
  </si>
  <si>
    <t>あきる野市五日市８９４番地</t>
    <phoneticPr fontId="15" alignment="distributed"/>
  </si>
  <si>
    <t>042-596-0176</t>
    <phoneticPr fontId="15" alignment="distributed"/>
  </si>
  <si>
    <t>都立青梅総合高等学校</t>
    <phoneticPr fontId="2"/>
  </si>
  <si>
    <t>198-0041</t>
    <phoneticPr fontId="15" alignment="distributed"/>
  </si>
  <si>
    <t>青梅市勝沼一丁目６０番地１</t>
    <phoneticPr fontId="15" alignment="distributed"/>
  </si>
  <si>
    <t>0428-22-7604</t>
    <phoneticPr fontId="15" alignment="distributed"/>
  </si>
  <si>
    <t>都立上水高等学校</t>
    <phoneticPr fontId="2"/>
  </si>
  <si>
    <t>208-0013</t>
    <phoneticPr fontId="15" alignment="distributed"/>
  </si>
  <si>
    <t>武蔵村山市大南四丁目６２番地１</t>
    <phoneticPr fontId="15" alignment="distributed"/>
  </si>
  <si>
    <t>042-590-4580</t>
    <phoneticPr fontId="15" alignment="distributed"/>
  </si>
  <si>
    <t>都立多摩工業高等学校</t>
    <phoneticPr fontId="2"/>
  </si>
  <si>
    <t>197-0003</t>
    <phoneticPr fontId="15" alignment="distributed"/>
  </si>
  <si>
    <t>福生市熊川２１５番地</t>
    <phoneticPr fontId="15" alignment="distributed"/>
  </si>
  <si>
    <t>042-551-3435</t>
    <phoneticPr fontId="15" alignment="distributed"/>
  </si>
  <si>
    <t>都立瑞穂農芸高等学校</t>
    <phoneticPr fontId="2"/>
  </si>
  <si>
    <t>190-1211</t>
    <phoneticPr fontId="15" alignment="distributed"/>
  </si>
  <si>
    <t>西多摩郡瑞穂町石畑２０２７番地</t>
    <phoneticPr fontId="15" alignment="distributed"/>
  </si>
  <si>
    <t>042-557-0142</t>
    <phoneticPr fontId="15" alignment="distributed"/>
  </si>
  <si>
    <t>都立武蔵高等学校</t>
    <phoneticPr fontId="2"/>
  </si>
  <si>
    <t>180-0022</t>
    <phoneticPr fontId="15" alignment="distributed"/>
  </si>
  <si>
    <t>武蔵野市境四丁目１３番２８号</t>
    <phoneticPr fontId="15" alignment="distributed"/>
  </si>
  <si>
    <t>0422-51-4554</t>
    <phoneticPr fontId="15" alignment="distributed"/>
  </si>
  <si>
    <t>都立武蔵野北高等学校</t>
    <phoneticPr fontId="2"/>
  </si>
  <si>
    <t>180-0011</t>
    <phoneticPr fontId="15" alignment="distributed"/>
  </si>
  <si>
    <t>武蔵野市八幡町二丁目３番１０号</t>
    <phoneticPr fontId="15" alignment="distributed"/>
  </si>
  <si>
    <t>0422-55-2071</t>
    <phoneticPr fontId="15" alignment="distributed"/>
  </si>
  <si>
    <t>都立小金井北高等学校</t>
    <phoneticPr fontId="2"/>
  </si>
  <si>
    <t>184-0003</t>
    <phoneticPr fontId="15" alignment="distributed"/>
  </si>
  <si>
    <t>小金井市緑町四丁目１番１号</t>
    <phoneticPr fontId="15" alignment="distributed"/>
  </si>
  <si>
    <t>042-385-2611</t>
    <phoneticPr fontId="15" alignment="distributed"/>
  </si>
  <si>
    <t>都立保谷高等学校</t>
    <phoneticPr fontId="2"/>
  </si>
  <si>
    <t>202-0005</t>
    <phoneticPr fontId="15" alignment="distributed"/>
  </si>
  <si>
    <t>西東京市住吉町五丁目８番２３号</t>
    <phoneticPr fontId="15" alignment="distributed"/>
  </si>
  <si>
    <t>042-422-3223</t>
    <phoneticPr fontId="15" alignment="distributed"/>
  </si>
  <si>
    <t>都立久留米西高等学校</t>
    <phoneticPr fontId="2"/>
  </si>
  <si>
    <t>203-0041</t>
    <phoneticPr fontId="15" alignment="distributed"/>
  </si>
  <si>
    <t>東久留米市野火止二丁目１番４４号</t>
    <phoneticPr fontId="15" alignment="distributed"/>
  </si>
  <si>
    <t>042-474-2661</t>
    <phoneticPr fontId="15" alignment="distributed"/>
  </si>
  <si>
    <t>都立田無高等学校</t>
    <phoneticPr fontId="2"/>
  </si>
  <si>
    <t>188-0013</t>
    <phoneticPr fontId="15" alignment="distributed"/>
  </si>
  <si>
    <t>西東京市向台町五丁目４番３４号</t>
    <phoneticPr fontId="15" alignment="distributed"/>
  </si>
  <si>
    <t>042-463-8511</t>
    <phoneticPr fontId="15" alignment="distributed"/>
  </si>
  <si>
    <t>都立小平高等学校</t>
    <phoneticPr fontId="2"/>
  </si>
  <si>
    <t>187－0042</t>
    <phoneticPr fontId="15" alignment="distributed"/>
  </si>
  <si>
    <t>小平市仲町１１２番地</t>
    <phoneticPr fontId="15" alignment="distributed"/>
  </si>
  <si>
    <t>042-341-5410</t>
    <phoneticPr fontId="15" alignment="distributed"/>
  </si>
  <si>
    <t>都立小平西高等学校</t>
    <phoneticPr fontId="2"/>
  </si>
  <si>
    <t>187-0032</t>
    <phoneticPr fontId="15" alignment="distributed"/>
  </si>
  <si>
    <t>小平市小川町一丁目５０２番９５</t>
    <phoneticPr fontId="15" alignment="distributed"/>
  </si>
  <si>
    <t>042-345-1411</t>
    <phoneticPr fontId="15" alignment="distributed"/>
  </si>
  <si>
    <t>都立東村山高等学校</t>
    <phoneticPr fontId="2"/>
  </si>
  <si>
    <t>189-0011</t>
    <phoneticPr fontId="15" alignment="distributed"/>
  </si>
  <si>
    <t>東村山市恩多町四丁目２６番地１</t>
    <phoneticPr fontId="15" alignment="distributed"/>
  </si>
  <si>
    <t>042-392-1235</t>
    <phoneticPr fontId="15" alignment="distributed"/>
  </si>
  <si>
    <t>都立国分寺高等学校</t>
    <phoneticPr fontId="2"/>
  </si>
  <si>
    <t>185-0004</t>
    <phoneticPr fontId="15" alignment="distributed"/>
  </si>
  <si>
    <t>国分寺市新町三丁目２番地の５</t>
    <phoneticPr fontId="15" alignment="distributed"/>
  </si>
  <si>
    <t>042-323-3371</t>
    <phoneticPr fontId="15" alignment="distributed"/>
  </si>
  <si>
    <t>都立清瀬高等学校</t>
    <phoneticPr fontId="2"/>
  </si>
  <si>
    <t xml:space="preserve"> 204-0022</t>
    <phoneticPr fontId="15" alignment="distributed"/>
  </si>
  <si>
    <t>清瀬市松山三丁目１番５６号</t>
    <phoneticPr fontId="15" alignment="distributed"/>
  </si>
  <si>
    <t>042-492-3500</t>
    <phoneticPr fontId="15" alignment="distributed"/>
  </si>
  <si>
    <t>都立小平南高等学校</t>
    <phoneticPr fontId="2"/>
  </si>
  <si>
    <t>187-0022</t>
    <phoneticPr fontId="15" alignment="distributed"/>
  </si>
  <si>
    <t>小平市上水本町六丁目２１番１号</t>
    <phoneticPr fontId="15" alignment="distributed"/>
  </si>
  <si>
    <t>042-325-9331</t>
    <phoneticPr fontId="15" alignment="distributed"/>
  </si>
  <si>
    <t>都立東村山西高等学校</t>
    <phoneticPr fontId="2"/>
  </si>
  <si>
    <t>189-0024</t>
    <phoneticPr fontId="15" alignment="distributed"/>
  </si>
  <si>
    <t>東村山市富士見町五丁目４番地４１</t>
    <phoneticPr fontId="15" alignment="distributed"/>
  </si>
  <si>
    <t>042-395-9121</t>
    <phoneticPr fontId="15" alignment="distributed"/>
  </si>
  <si>
    <t>都立東久留米総合高等学校</t>
    <phoneticPr fontId="2"/>
  </si>
  <si>
    <t>203-0052</t>
    <phoneticPr fontId="15" alignment="distributed"/>
  </si>
  <si>
    <t>東久留米市幸町五丁目８番地４６号</t>
    <phoneticPr fontId="15" alignment="distributed"/>
  </si>
  <si>
    <t>042-471-2510</t>
    <phoneticPr fontId="15" alignment="distributed"/>
  </si>
  <si>
    <t>都立小金井工業高等学校</t>
    <phoneticPr fontId="2"/>
  </si>
  <si>
    <t>184-8581</t>
    <phoneticPr fontId="15" alignment="distributed"/>
  </si>
  <si>
    <t>小金井市本町六丁目８番９号</t>
    <phoneticPr fontId="15" alignment="distributed"/>
  </si>
  <si>
    <t>042-381-4141</t>
    <phoneticPr fontId="15" alignment="distributed"/>
  </si>
  <si>
    <t>都立田無工業高等学校</t>
    <phoneticPr fontId="2"/>
  </si>
  <si>
    <t>西東京市向台町一丁目９番１号</t>
    <phoneticPr fontId="15" alignment="distributed"/>
  </si>
  <si>
    <t>042-464-2225</t>
    <phoneticPr fontId="15" alignment="distributed"/>
  </si>
  <si>
    <t>都立多摩科学技術高等学校</t>
    <rPh sb="2" eb="4">
      <t>タマ</t>
    </rPh>
    <rPh sb="4" eb="6">
      <t>カガク</t>
    </rPh>
    <rPh sb="6" eb="8">
      <t>ギジュツ</t>
    </rPh>
    <rPh sb="8" eb="10">
      <t>コウトウ</t>
    </rPh>
    <rPh sb="10" eb="12">
      <t>ガッコウ</t>
    </rPh>
    <phoneticPr fontId="15" alignment="distributed"/>
  </si>
  <si>
    <t>184-8581</t>
    <phoneticPr fontId="15" alignment="distributed"/>
  </si>
  <si>
    <t>小金井市本町六丁目８番９号</t>
    <phoneticPr fontId="15" alignment="distributed"/>
  </si>
  <si>
    <t>042-381-4164</t>
    <phoneticPr fontId="15" alignment="distributed"/>
  </si>
  <si>
    <t>都立三鷹高等学校</t>
    <phoneticPr fontId="2"/>
  </si>
  <si>
    <t>181-0004</t>
    <phoneticPr fontId="15" alignment="distributed"/>
  </si>
  <si>
    <t>三鷹市新川六丁目２１番２１号</t>
    <phoneticPr fontId="15" alignment="distributed"/>
  </si>
  <si>
    <t>0422-46-3311</t>
    <phoneticPr fontId="15" alignment="distributed"/>
  </si>
  <si>
    <t>都立神代高等学校</t>
    <phoneticPr fontId="2"/>
  </si>
  <si>
    <t>182-0003</t>
    <phoneticPr fontId="15" alignment="distributed"/>
  </si>
  <si>
    <t>都立青山特別支援学校</t>
    <rPh sb="0" eb="1">
      <t>ト</t>
    </rPh>
    <rPh sb="1" eb="2">
      <t>リツ</t>
    </rPh>
    <rPh sb="2" eb="4">
      <t>アオヤマ</t>
    </rPh>
    <rPh sb="4" eb="6">
      <t>トクベツ</t>
    </rPh>
    <rPh sb="6" eb="8">
      <t>シエン</t>
    </rPh>
    <rPh sb="8" eb="10">
      <t>ガッコウ</t>
    </rPh>
    <phoneticPr fontId="2"/>
  </si>
  <si>
    <t xml:space="preserve">108-0075【平成２６年８月３１日まで】、107-0062【平成２６年９月１日から】 </t>
    <phoneticPr fontId="2"/>
  </si>
  <si>
    <t>港区港南三丁目９番４５号（現港特別支援学校敷地内）【平成２６年８月３１日まで】
港区南青山二丁目３３番７７号【平成２６年９月１日から】</t>
    <phoneticPr fontId="2"/>
  </si>
  <si>
    <t>03-3471-9203</t>
    <phoneticPr fontId="2"/>
  </si>
  <si>
    <t>都立鹿本学園</t>
    <rPh sb="0" eb="1">
      <t>ト</t>
    </rPh>
    <rPh sb="1" eb="2">
      <t>リツ</t>
    </rPh>
    <rPh sb="2" eb="3">
      <t>シカ</t>
    </rPh>
    <rPh sb="3" eb="4">
      <t>モト</t>
    </rPh>
    <rPh sb="4" eb="6">
      <t>ガクエン</t>
    </rPh>
    <phoneticPr fontId="2"/>
  </si>
  <si>
    <t xml:space="preserve">133-0044 </t>
  </si>
  <si>
    <t>江戸川区本一色二丁目２４番１１号</t>
  </si>
  <si>
    <t>03-3653-7355</t>
  </si>
  <si>
    <t>平成27年度　都立学校・学校経営シート</t>
    <rPh sb="0" eb="2">
      <t>ヘイセイ</t>
    </rPh>
    <rPh sb="4" eb="6">
      <t>ネンド</t>
    </rPh>
    <rPh sb="7" eb="9">
      <t>トリツ</t>
    </rPh>
    <rPh sb="9" eb="11">
      <t>ガッコウ</t>
    </rPh>
    <rPh sb="12" eb="14">
      <t>ガッコウ</t>
    </rPh>
    <rPh sb="14" eb="16">
      <t>ケイエイ</t>
    </rPh>
    <phoneticPr fontId="2"/>
  </si>
  <si>
    <t>26年度</t>
    <rPh sb="2" eb="4">
      <t>ネンド</t>
    </rPh>
    <phoneticPr fontId="2"/>
  </si>
  <si>
    <t>30年度</t>
    <rPh sb="2" eb="4">
      <t>ネンド</t>
    </rPh>
    <phoneticPr fontId="2"/>
  </si>
  <si>
    <t>定時制課程</t>
  </si>
  <si>
    <t>『敬愛　自主　力行』を柱とし、
社会人としての基礎・基本を身につける学校</t>
    <rPh sb="1" eb="3">
      <t>ケイアイ</t>
    </rPh>
    <rPh sb="4" eb="6">
      <t>ジシュ</t>
    </rPh>
    <rPh sb="7" eb="8">
      <t>リキ</t>
    </rPh>
    <rPh sb="8" eb="9">
      <t>コウ</t>
    </rPh>
    <rPh sb="11" eb="12">
      <t>ハシラ</t>
    </rPh>
    <rPh sb="16" eb="18">
      <t>シャカイ</t>
    </rPh>
    <rPh sb="18" eb="19">
      <t>ジン</t>
    </rPh>
    <rPh sb="23" eb="25">
      <t>キソ</t>
    </rPh>
    <rPh sb="26" eb="28">
      <t>キホン</t>
    </rPh>
    <rPh sb="29" eb="30">
      <t>ミ</t>
    </rPh>
    <rPh sb="34" eb="36">
      <t>ガッコウ</t>
    </rPh>
    <phoneticPr fontId="2"/>
  </si>
  <si>
    <t>東急目黒線武蔵小山駅徒歩0分</t>
    <rPh sb="0" eb="2">
      <t>トウキュウ</t>
    </rPh>
    <rPh sb="2" eb="4">
      <t>メグロ</t>
    </rPh>
    <rPh sb="4" eb="5">
      <t>セン</t>
    </rPh>
    <rPh sb="5" eb="9">
      <t>ムサシコヤマ</t>
    </rPh>
    <rPh sb="9" eb="10">
      <t>エキ</t>
    </rPh>
    <rPh sb="10" eb="12">
      <t>トホ</t>
    </rPh>
    <rPh sb="13" eb="14">
      <t>フン</t>
    </rPh>
    <phoneticPr fontId="2"/>
  </si>
  <si>
    <t>普通科</t>
    <rPh sb="0" eb="3">
      <t>フツウカ</t>
    </rPh>
    <phoneticPr fontId="2"/>
  </si>
  <si>
    <t>文科省人権教育研究指定校</t>
    <rPh sb="0" eb="1">
      <t>モン</t>
    </rPh>
    <rPh sb="1" eb="2">
      <t>カ</t>
    </rPh>
    <rPh sb="2" eb="3">
      <t>ショウ</t>
    </rPh>
    <rPh sb="3" eb="5">
      <t>ジンケン</t>
    </rPh>
    <rPh sb="5" eb="7">
      <t>キョウイク</t>
    </rPh>
    <rPh sb="7" eb="9">
      <t>ケンキュウ</t>
    </rPh>
    <rPh sb="9" eb="12">
      <t>シテイコウ</t>
    </rPh>
    <phoneticPr fontId="2"/>
  </si>
  <si>
    <t>なし</t>
    <phoneticPr fontId="2"/>
  </si>
  <si>
    <t>①学習や生活の基礎となるルールやマナー、規範意識など社会人としての必要な資質を育てる。②基礎的な学力をつけるとともに、豊かな人間性と努力する姿勢を育てる。③人権感覚を磨き、自他を認め、互いに他者を尊重し協力しあう心を育てる。</t>
    <rPh sb="1" eb="3">
      <t>ガクシュウ</t>
    </rPh>
    <rPh sb="4" eb="6">
      <t>セイカツ</t>
    </rPh>
    <rPh sb="7" eb="9">
      <t>キソ</t>
    </rPh>
    <rPh sb="20" eb="22">
      <t>キハン</t>
    </rPh>
    <rPh sb="22" eb="24">
      <t>イシキ</t>
    </rPh>
    <rPh sb="26" eb="28">
      <t>シャカイ</t>
    </rPh>
    <rPh sb="28" eb="29">
      <t>ジン</t>
    </rPh>
    <rPh sb="33" eb="35">
      <t>ヒツヨウ</t>
    </rPh>
    <rPh sb="36" eb="38">
      <t>シシツ</t>
    </rPh>
    <rPh sb="39" eb="40">
      <t>ソダ</t>
    </rPh>
    <rPh sb="44" eb="46">
      <t>キソ</t>
    </rPh>
    <rPh sb="46" eb="47">
      <t>テキ</t>
    </rPh>
    <rPh sb="48" eb="50">
      <t>ガクリョク</t>
    </rPh>
    <rPh sb="59" eb="60">
      <t>ユタ</t>
    </rPh>
    <rPh sb="62" eb="65">
      <t>ニンゲンセイ</t>
    </rPh>
    <rPh sb="66" eb="68">
      <t>ドリョク</t>
    </rPh>
    <rPh sb="70" eb="72">
      <t>シセイ</t>
    </rPh>
    <rPh sb="73" eb="74">
      <t>ソダ</t>
    </rPh>
    <rPh sb="78" eb="80">
      <t>ジンケン</t>
    </rPh>
    <rPh sb="80" eb="82">
      <t>カンカク</t>
    </rPh>
    <rPh sb="83" eb="84">
      <t>ミガ</t>
    </rPh>
    <rPh sb="86" eb="88">
      <t>ジタ</t>
    </rPh>
    <rPh sb="89" eb="90">
      <t>ミト</t>
    </rPh>
    <rPh sb="92" eb="93">
      <t>タガ</t>
    </rPh>
    <rPh sb="95" eb="97">
      <t>タシャ</t>
    </rPh>
    <rPh sb="98" eb="100">
      <t>ソンチョウ</t>
    </rPh>
    <rPh sb="101" eb="103">
      <t>キョウリョク</t>
    </rPh>
    <rPh sb="106" eb="107">
      <t>ココロ</t>
    </rPh>
    <rPh sb="108" eb="109">
      <t>ソダ</t>
    </rPh>
    <phoneticPr fontId="2"/>
  </si>
  <si>
    <t>＜学習指導＞</t>
    <rPh sb="1" eb="2">
      <t>ガク</t>
    </rPh>
    <rPh sb="2" eb="3">
      <t>シュウ</t>
    </rPh>
    <rPh sb="3" eb="5">
      <t>シドウ</t>
    </rPh>
    <phoneticPr fontId="2"/>
  </si>
  <si>
    <t>・授業規律を確立し、生徒が前向きに学習に取組む姿勢を育てる。
・基礎学力の定着を重視し、授業出席率や授業満足度の向上を図る。
・新学習指導要領の実施に伴い、教員の授業研修を充実させ、定時制生徒の実態に応じた、指導内容の工夫・改善を図る。</t>
    <rPh sb="1" eb="3">
      <t>ジュギョウ</t>
    </rPh>
    <rPh sb="3" eb="5">
      <t>キリツ</t>
    </rPh>
    <rPh sb="6" eb="8">
      <t>カクリツ</t>
    </rPh>
    <rPh sb="10" eb="12">
      <t>セイト</t>
    </rPh>
    <rPh sb="13" eb="15">
      <t>マエム</t>
    </rPh>
    <rPh sb="17" eb="18">
      <t>ガク</t>
    </rPh>
    <rPh sb="18" eb="19">
      <t>シュウ</t>
    </rPh>
    <rPh sb="20" eb="22">
      <t>トリク</t>
    </rPh>
    <rPh sb="23" eb="25">
      <t>シセイ</t>
    </rPh>
    <rPh sb="26" eb="27">
      <t>ソダ</t>
    </rPh>
    <rPh sb="32" eb="34">
      <t>キソ</t>
    </rPh>
    <rPh sb="34" eb="36">
      <t>ガクリョク</t>
    </rPh>
    <rPh sb="37" eb="39">
      <t>テイチャク</t>
    </rPh>
    <rPh sb="40" eb="42">
      <t>ジュウシ</t>
    </rPh>
    <rPh sb="44" eb="46">
      <t>ジュギョウ</t>
    </rPh>
    <rPh sb="46" eb="48">
      <t>シュッセキ</t>
    </rPh>
    <rPh sb="48" eb="49">
      <t>リツ</t>
    </rPh>
    <rPh sb="50" eb="52">
      <t>ジュギョウ</t>
    </rPh>
    <rPh sb="52" eb="55">
      <t>マンゾクド</t>
    </rPh>
    <rPh sb="56" eb="58">
      <t>コウジョウ</t>
    </rPh>
    <rPh sb="59" eb="60">
      <t>ハカ</t>
    </rPh>
    <rPh sb="64" eb="65">
      <t>シン</t>
    </rPh>
    <rPh sb="65" eb="67">
      <t>ガクシュウ</t>
    </rPh>
    <rPh sb="67" eb="69">
      <t>シドウ</t>
    </rPh>
    <rPh sb="69" eb="71">
      <t>ヨウリョウ</t>
    </rPh>
    <rPh sb="72" eb="74">
      <t>ジッシ</t>
    </rPh>
    <rPh sb="75" eb="76">
      <t>トモナ</t>
    </rPh>
    <rPh sb="78" eb="80">
      <t>キョウイン</t>
    </rPh>
    <rPh sb="81" eb="83">
      <t>ジュギョウ</t>
    </rPh>
    <rPh sb="83" eb="85">
      <t>ケンシュウ</t>
    </rPh>
    <rPh sb="86" eb="88">
      <t>ジュウジツ</t>
    </rPh>
    <rPh sb="91" eb="93">
      <t>テイジ</t>
    </rPh>
    <rPh sb="93" eb="94">
      <t>セイ</t>
    </rPh>
    <rPh sb="94" eb="96">
      <t>セイト</t>
    </rPh>
    <rPh sb="97" eb="99">
      <t>ジッタイ</t>
    </rPh>
    <rPh sb="100" eb="101">
      <t>オウ</t>
    </rPh>
    <rPh sb="104" eb="106">
      <t>シドウ</t>
    </rPh>
    <rPh sb="106" eb="108">
      <t>ナイヨウ</t>
    </rPh>
    <rPh sb="109" eb="111">
      <t>クフウ</t>
    </rPh>
    <rPh sb="112" eb="114">
      <t>カイゼン</t>
    </rPh>
    <rPh sb="115" eb="116">
      <t>ハカ</t>
    </rPh>
    <phoneticPr fontId="2"/>
  </si>
  <si>
    <t>＜生活指導・特別活動＞</t>
    <rPh sb="1" eb="3">
      <t>セイカツ</t>
    </rPh>
    <rPh sb="3" eb="5">
      <t>シドウ</t>
    </rPh>
    <rPh sb="6" eb="7">
      <t>トク</t>
    </rPh>
    <rPh sb="7" eb="8">
      <t>ベツ</t>
    </rPh>
    <rPh sb="8" eb="9">
      <t>カツ</t>
    </rPh>
    <rPh sb="9" eb="10">
      <t>ドウ</t>
    </rPh>
    <phoneticPr fontId="2"/>
  </si>
  <si>
    <t>＜進路指導＞</t>
    <rPh sb="1" eb="3">
      <t>シンロ</t>
    </rPh>
    <rPh sb="3" eb="5">
      <t>シドウ</t>
    </rPh>
    <phoneticPr fontId="2"/>
  </si>
  <si>
    <t>・生徒の進路意識を高める取組みを１，２年生から実施し、広い視点に立って生徒一人ひとりの進路希望の実現に努める。
・個人面談等を充実させることにより、生徒理解を深め、生徒の学校生活・進路実現を援助する。
・進路決定率を向上させる。</t>
    <rPh sb="1" eb="3">
      <t>セイト</t>
    </rPh>
    <rPh sb="4" eb="6">
      <t>シンロ</t>
    </rPh>
    <rPh sb="6" eb="8">
      <t>イシキ</t>
    </rPh>
    <rPh sb="9" eb="10">
      <t>タカ</t>
    </rPh>
    <rPh sb="12" eb="14">
      <t>トリク</t>
    </rPh>
    <rPh sb="19" eb="21">
      <t>ネンセイ</t>
    </rPh>
    <rPh sb="23" eb="25">
      <t>ジッシ</t>
    </rPh>
    <rPh sb="27" eb="28">
      <t>ヒロ</t>
    </rPh>
    <rPh sb="29" eb="31">
      <t>シテン</t>
    </rPh>
    <rPh sb="32" eb="33">
      <t>タ</t>
    </rPh>
    <rPh sb="35" eb="37">
      <t>セイト</t>
    </rPh>
    <rPh sb="37" eb="39">
      <t>ヒトリ</t>
    </rPh>
    <rPh sb="43" eb="45">
      <t>シンロ</t>
    </rPh>
    <rPh sb="45" eb="47">
      <t>キボウ</t>
    </rPh>
    <rPh sb="48" eb="50">
      <t>ジツゲン</t>
    </rPh>
    <rPh sb="51" eb="52">
      <t>ツト</t>
    </rPh>
    <rPh sb="57" eb="59">
      <t>コジン</t>
    </rPh>
    <rPh sb="59" eb="61">
      <t>メンダン</t>
    </rPh>
    <rPh sb="61" eb="62">
      <t>トウ</t>
    </rPh>
    <rPh sb="63" eb="65">
      <t>ジュウジツ</t>
    </rPh>
    <rPh sb="74" eb="76">
      <t>セイト</t>
    </rPh>
    <rPh sb="76" eb="78">
      <t>リカイ</t>
    </rPh>
    <rPh sb="79" eb="80">
      <t>フカ</t>
    </rPh>
    <rPh sb="82" eb="84">
      <t>セイト</t>
    </rPh>
    <rPh sb="85" eb="87">
      <t>ガッコウ</t>
    </rPh>
    <rPh sb="87" eb="89">
      <t>セイカツ</t>
    </rPh>
    <rPh sb="90" eb="92">
      <t>シンロ</t>
    </rPh>
    <rPh sb="92" eb="94">
      <t>ジツゲン</t>
    </rPh>
    <rPh sb="95" eb="97">
      <t>エンジョ</t>
    </rPh>
    <rPh sb="102" eb="104">
      <t>シンロ</t>
    </rPh>
    <rPh sb="104" eb="106">
      <t>ケッテイ</t>
    </rPh>
    <rPh sb="106" eb="107">
      <t>リツ</t>
    </rPh>
    <rPh sb="108" eb="110">
      <t>コウジョウ</t>
    </rPh>
    <phoneticPr fontId="2"/>
  </si>
  <si>
    <t>生徒の授業満足度の向上</t>
    <rPh sb="0" eb="2">
      <t>セイト</t>
    </rPh>
    <rPh sb="3" eb="5">
      <t>ジュギョウ</t>
    </rPh>
    <rPh sb="5" eb="8">
      <t>マンゾクド</t>
    </rPh>
    <rPh sb="9" eb="11">
      <t>コウジョウ</t>
    </rPh>
    <phoneticPr fontId="2"/>
  </si>
  <si>
    <t>中途退学者の減少</t>
    <rPh sb="0" eb="2">
      <t>チュウト</t>
    </rPh>
    <rPh sb="2" eb="5">
      <t>タイガクシャ</t>
    </rPh>
    <rPh sb="6" eb="8">
      <t>ゲンショウ</t>
    </rPh>
    <phoneticPr fontId="2"/>
  </si>
  <si>
    <t>進路決定率の向上</t>
    <rPh sb="0" eb="2">
      <t>シンロ</t>
    </rPh>
    <rPh sb="2" eb="4">
      <t>ケッテイ</t>
    </rPh>
    <rPh sb="4" eb="5">
      <t>リツ</t>
    </rPh>
    <rPh sb="6" eb="8">
      <t>コウジョウ</t>
    </rPh>
    <phoneticPr fontId="2"/>
  </si>
  <si>
    <t>20人</t>
    <rPh sb="2" eb="3">
      <t>ニン</t>
    </rPh>
    <phoneticPr fontId="2"/>
  </si>
  <si>
    <t>23人</t>
    <rPh sb="2" eb="3">
      <t>ニン</t>
    </rPh>
    <phoneticPr fontId="2"/>
  </si>
  <si>
    <t>34人</t>
    <rPh sb="2" eb="3">
      <t>ニン</t>
    </rPh>
    <phoneticPr fontId="2"/>
  </si>
  <si>
    <t>18人</t>
    <rPh sb="2" eb="3">
      <t>ニン</t>
    </rPh>
    <phoneticPr fontId="2"/>
  </si>
  <si>
    <t>16人</t>
    <phoneticPr fontId="2"/>
  </si>
  <si>
    <t>20人</t>
    <rPh sb="2" eb="3">
      <t>ニン</t>
    </rPh>
    <phoneticPr fontId="2"/>
  </si>
  <si>
    <t>http://www.koyamadai-h.metro.tokyo.jp/</t>
    <phoneticPr fontId="2"/>
  </si>
  <si>
    <t>６０人（男女問わず）</t>
    <rPh sb="2" eb="3">
      <t>ニン</t>
    </rPh>
    <rPh sb="4" eb="6">
      <t>ダンジョ</t>
    </rPh>
    <rPh sb="6" eb="7">
      <t>ト</t>
    </rPh>
    <phoneticPr fontId="2"/>
  </si>
  <si>
    <t>作文・面接のみ</t>
    <rPh sb="0" eb="2">
      <t>サクブン</t>
    </rPh>
    <rPh sb="3" eb="5">
      <t>メンセツ</t>
    </rPh>
    <phoneticPr fontId="2"/>
  </si>
  <si>
    <t>「多文化理解」「市民科」という学校設定教科を各学年に設置し、生徒の社会参加を促している。</t>
    <rPh sb="1" eb="4">
      <t>タブンカ</t>
    </rPh>
    <rPh sb="4" eb="6">
      <t>リカイ</t>
    </rPh>
    <rPh sb="8" eb="10">
      <t>シミン</t>
    </rPh>
    <rPh sb="10" eb="11">
      <t>カ</t>
    </rPh>
    <rPh sb="15" eb="17">
      <t>ガッコウ</t>
    </rPh>
    <rPh sb="17" eb="19">
      <t>セッテイ</t>
    </rPh>
    <rPh sb="19" eb="21">
      <t>キョウカ</t>
    </rPh>
    <rPh sb="22" eb="25">
      <t>カクガクネン</t>
    </rPh>
    <rPh sb="26" eb="28">
      <t>セッチ</t>
    </rPh>
    <rPh sb="30" eb="32">
      <t>セイト</t>
    </rPh>
    <rPh sb="33" eb="35">
      <t>シャカイ</t>
    </rPh>
    <rPh sb="35" eb="37">
      <t>サンカ</t>
    </rPh>
    <rPh sb="38" eb="39">
      <t>ウナガ</t>
    </rPh>
    <phoneticPr fontId="2"/>
  </si>
  <si>
    <t>進路指導が定着し、就職（正規雇用）希望者の決定率は１００％である。</t>
    <rPh sb="0" eb="2">
      <t>シンロ</t>
    </rPh>
    <rPh sb="2" eb="4">
      <t>シドウ</t>
    </rPh>
    <rPh sb="5" eb="7">
      <t>テイチャク</t>
    </rPh>
    <rPh sb="9" eb="11">
      <t>シュウショク</t>
    </rPh>
    <rPh sb="12" eb="14">
      <t>セイキ</t>
    </rPh>
    <rPh sb="14" eb="16">
      <t>コヨウ</t>
    </rPh>
    <rPh sb="17" eb="20">
      <t>キボウシャ</t>
    </rPh>
    <rPh sb="21" eb="23">
      <t>ケッテイ</t>
    </rPh>
    <rPh sb="23" eb="24">
      <t>リツ</t>
    </rPh>
    <phoneticPr fontId="2"/>
  </si>
  <si>
    <t>生徒の学校満足度８６％、生徒の授業満足度82％</t>
    <rPh sb="0" eb="2">
      <t>セイト</t>
    </rPh>
    <rPh sb="3" eb="5">
      <t>ガッコウ</t>
    </rPh>
    <rPh sb="5" eb="8">
      <t>マンゾクド</t>
    </rPh>
    <rPh sb="12" eb="14">
      <t>セイト</t>
    </rPh>
    <rPh sb="15" eb="17">
      <t>ジュギョウ</t>
    </rPh>
    <rPh sb="17" eb="20">
      <t>マンゾクド</t>
    </rPh>
    <phoneticPr fontId="2"/>
  </si>
  <si>
    <t>星霜祭（文化祭）、球技大会、スポーツ教室</t>
    <rPh sb="0" eb="2">
      <t>セイソウ</t>
    </rPh>
    <rPh sb="2" eb="3">
      <t>サイ</t>
    </rPh>
    <rPh sb="4" eb="7">
      <t>ブンカサイ</t>
    </rPh>
    <rPh sb="9" eb="11">
      <t>キュウギ</t>
    </rPh>
    <rPh sb="11" eb="13">
      <t>タイカイ</t>
    </rPh>
    <rPh sb="18" eb="20">
      <t>キョウシツ</t>
    </rPh>
    <phoneticPr fontId="2"/>
  </si>
  <si>
    <t>31人</t>
    <rPh sb="2" eb="3">
      <t>ニン</t>
    </rPh>
    <phoneticPr fontId="2"/>
  </si>
  <si>
    <t>・学校生活における基本的なルールやマナーを繰り返し指導することにより、生徒の規範意識を高め、社会人として必要な資質を育てる。
・班活動・学校行事の活性化をすすめ、生徒の参加率を向上させることで、生徒の学校への定着を図る。</t>
    <rPh sb="1" eb="3">
      <t>ガッコウ</t>
    </rPh>
    <rPh sb="3" eb="5">
      <t>セイカツ</t>
    </rPh>
    <rPh sb="9" eb="12">
      <t>キホンテキ</t>
    </rPh>
    <rPh sb="21" eb="22">
      <t>ク</t>
    </rPh>
    <rPh sb="23" eb="24">
      <t>カエ</t>
    </rPh>
    <rPh sb="25" eb="27">
      <t>シドウ</t>
    </rPh>
    <rPh sb="35" eb="37">
      <t>セイト</t>
    </rPh>
    <rPh sb="38" eb="40">
      <t>キハン</t>
    </rPh>
    <rPh sb="40" eb="42">
      <t>イシキ</t>
    </rPh>
    <rPh sb="43" eb="44">
      <t>タカ</t>
    </rPh>
    <rPh sb="46" eb="48">
      <t>シャカイ</t>
    </rPh>
    <rPh sb="48" eb="49">
      <t>ジン</t>
    </rPh>
    <rPh sb="52" eb="54">
      <t>ヒツヨウ</t>
    </rPh>
    <rPh sb="55" eb="57">
      <t>シシツ</t>
    </rPh>
    <rPh sb="58" eb="59">
      <t>ソダ</t>
    </rPh>
    <rPh sb="64" eb="65">
      <t>ハン</t>
    </rPh>
    <rPh sb="65" eb="66">
      <t>カツ</t>
    </rPh>
    <rPh sb="66" eb="67">
      <t>ドウ</t>
    </rPh>
    <rPh sb="68" eb="70">
      <t>ガッコウ</t>
    </rPh>
    <rPh sb="70" eb="72">
      <t>ギョウジ</t>
    </rPh>
    <rPh sb="73" eb="76">
      <t>カッセイカ</t>
    </rPh>
    <rPh sb="81" eb="83">
      <t>セイト</t>
    </rPh>
    <rPh sb="84" eb="86">
      <t>サンカ</t>
    </rPh>
    <rPh sb="86" eb="87">
      <t>リツ</t>
    </rPh>
    <rPh sb="88" eb="90">
      <t>コウジョウ</t>
    </rPh>
    <rPh sb="97" eb="99">
      <t>セイト</t>
    </rPh>
    <rPh sb="100" eb="102">
      <t>ガッコウ</t>
    </rPh>
    <rPh sb="104" eb="106">
      <t>テイチャク</t>
    </rPh>
    <rPh sb="107" eb="108">
      <t>ハカ</t>
    </rPh>
    <phoneticPr fontId="2"/>
  </si>
  <si>
    <t>１５８人（男子１０２人、女子５６人）</t>
    <rPh sb="3" eb="4">
      <t>ニン</t>
    </rPh>
    <rPh sb="5" eb="7">
      <t>ダンシ</t>
    </rPh>
    <rPh sb="10" eb="11">
      <t>ニン</t>
    </rPh>
    <rPh sb="12" eb="14">
      <t>ジョシ</t>
    </rPh>
    <rPh sb="16" eb="17">
      <t>ニン</t>
    </rPh>
    <phoneticPr fontId="2"/>
  </si>
  <si>
    <t>本校では班活動という。野球、バドミントン、バスケットボール、テニス、、サッカー、陸上、卓球、国際交流、茶道、イラスト・マンガ、写真が活動している。</t>
    <rPh sb="0" eb="2">
      <t>ホンコウ</t>
    </rPh>
    <rPh sb="4" eb="5">
      <t>ハン</t>
    </rPh>
    <rPh sb="5" eb="6">
      <t>カツ</t>
    </rPh>
    <rPh sb="6" eb="7">
      <t>ドウ</t>
    </rPh>
    <rPh sb="11" eb="13">
      <t>ヤキュウ</t>
    </rPh>
    <rPh sb="43" eb="45">
      <t>タッキュウ</t>
    </rPh>
    <rPh sb="46" eb="48">
      <t>コクサイ</t>
    </rPh>
    <rPh sb="48" eb="50">
      <t>コウリュウ</t>
    </rPh>
    <rPh sb="51" eb="53">
      <t>サドウ</t>
    </rPh>
    <rPh sb="63" eb="65">
      <t>シャシン</t>
    </rPh>
    <rPh sb="66" eb="67">
      <t>カツ</t>
    </rPh>
    <rPh sb="67" eb="68">
      <t>ドウ</t>
    </rPh>
    <phoneticPr fontId="2"/>
  </si>
  <si>
    <t>14人</t>
    <rPh sb="2" eb="3">
      <t>ニン</t>
    </rPh>
    <phoneticPr fontId="2"/>
  </si>
  <si>
    <t>・四年生は最後まであきらめず、就職、進学に取り組み、今年度の進路決定率は昨年度の８７％から92％に向上した。三年生の段階からの指導が生きている。さらに、低学年から進路意識を高める取組をすすめていく。
・実際に仕事を持って、通学している生徒はわずかである。したがって、自分にあった進路を早くから考えさせる取組を進め、最後まであきらめず、進路実現をめざす姿勢を育てることが重要である。</t>
    <rPh sb="36" eb="39">
      <t>サクネンド</t>
    </rPh>
    <rPh sb="49" eb="51">
      <t>コウジョウ</t>
    </rPh>
    <rPh sb="184" eb="186">
      <t>ジュウヨウ</t>
    </rPh>
    <phoneticPr fontId="2"/>
  </si>
  <si>
    <t xml:space="preserve">・あいさつをしっかりするなど社会人としての基本的マナーを大切に生徒指導を行った。その結果、授業に対する取組姿勢や相手の話をきちんと聞く姿勢が定着している。今後も基礎学力、規範意識、人権意識等人としての成長をどうサポートしていくかを考えた指導や活動を工夫していく。
・中途退学者は昨年度の３１名から14名と大きく減少した。今後さらに中退防止を重要課題として取り組む。
</t>
    <rPh sb="28" eb="30">
      <t>タイセツ</t>
    </rPh>
    <rPh sb="36" eb="37">
      <t>オコナ</t>
    </rPh>
    <rPh sb="42" eb="44">
      <t>ケッカ</t>
    </rPh>
    <rPh sb="77" eb="79">
      <t>コンゴ</t>
    </rPh>
    <rPh sb="80" eb="82">
      <t>キソ</t>
    </rPh>
    <rPh sb="133" eb="135">
      <t>チュウト</t>
    </rPh>
    <rPh sb="135" eb="137">
      <t>タイガク</t>
    </rPh>
    <rPh sb="137" eb="138">
      <t>シャ</t>
    </rPh>
    <rPh sb="139" eb="142">
      <t>サクネンド</t>
    </rPh>
    <rPh sb="145" eb="146">
      <t>メイ</t>
    </rPh>
    <rPh sb="150" eb="151">
      <t>メイ</t>
    </rPh>
    <rPh sb="152" eb="153">
      <t>オオ</t>
    </rPh>
    <rPh sb="155" eb="157">
      <t>ゲンショウ</t>
    </rPh>
    <rPh sb="160" eb="162">
      <t>コンゴ</t>
    </rPh>
    <rPh sb="167" eb="169">
      <t>ボウシ</t>
    </rPh>
    <rPh sb="172" eb="174">
      <t>カダイ</t>
    </rPh>
    <rPh sb="177" eb="178">
      <t>ト</t>
    </rPh>
    <rPh sb="179" eb="180">
      <t>ク</t>
    </rPh>
    <phoneticPr fontId="2"/>
  </si>
  <si>
    <t>・ICT機器の活用など授業内容を工夫・改善するとともに、授業に取り組む姿勢について繰り返し思想を行った結果、授業規律はここ数年格段に向上している。それに伴い、授業満足度は、昨年の８２%から微増の８４%であった。
・新しいICT機器の導入に伴い、今まで以上に生徒の興味関心を引き出す授業の構築に組織的に取り組む。</t>
    <rPh sb="4" eb="6">
      <t>キキ</t>
    </rPh>
    <rPh sb="7" eb="9">
      <t>カツヨウ</t>
    </rPh>
    <rPh sb="28" eb="30">
      <t>ジュギョウ</t>
    </rPh>
    <rPh sb="31" eb="32">
      <t>ト</t>
    </rPh>
    <rPh sb="33" eb="34">
      <t>ク</t>
    </rPh>
    <rPh sb="35" eb="37">
      <t>シセイ</t>
    </rPh>
    <rPh sb="45" eb="47">
      <t>シソウ</t>
    </rPh>
    <rPh sb="48" eb="49">
      <t>オコナ</t>
    </rPh>
    <rPh sb="94" eb="96">
      <t>ビゾウ</t>
    </rPh>
    <rPh sb="107" eb="108">
      <t>アタラ</t>
    </rPh>
    <rPh sb="113" eb="115">
      <t>キキ</t>
    </rPh>
    <rPh sb="116" eb="118">
      <t>ドウニュウ</t>
    </rPh>
    <rPh sb="119" eb="120">
      <t>トモナ</t>
    </rPh>
    <rPh sb="122" eb="123">
      <t>イマ</t>
    </rPh>
    <rPh sb="125" eb="127">
      <t>イジョウ</t>
    </rPh>
    <rPh sb="128" eb="130">
      <t>セイト</t>
    </rPh>
    <rPh sb="131" eb="133">
      <t>キョウミ</t>
    </rPh>
    <rPh sb="133" eb="135">
      <t>カンシン</t>
    </rPh>
    <rPh sb="136" eb="137">
      <t>ヒ</t>
    </rPh>
    <rPh sb="138" eb="139">
      <t>ダ</t>
    </rPh>
    <rPh sb="143" eb="145">
      <t>コウチク</t>
    </rPh>
    <rPh sb="146" eb="149">
      <t>ソシキテキ</t>
    </rPh>
    <rPh sb="150" eb="151">
      <t>ト</t>
    </rPh>
    <rPh sb="152" eb="153">
      <t>ク</t>
    </rPh>
    <phoneticPr fontId="2"/>
  </si>
</sst>
</file>

<file path=xl/styles.xml><?xml version="1.0" encoding="utf-8"?>
<styleSheet xmlns="http://schemas.openxmlformats.org/spreadsheetml/2006/main">
  <fonts count="18">
    <font>
      <sz val="11"/>
      <name val="ＭＳ Ｐゴシック"/>
      <family val="3"/>
      <charset val="128"/>
    </font>
    <font>
      <sz val="11"/>
      <name val="ＭＳ Ｐゴシック"/>
      <family val="3"/>
      <charset val="128"/>
    </font>
    <font>
      <sz val="6"/>
      <name val="ＭＳ Ｐゴシック"/>
      <family val="3"/>
      <charset val="128"/>
    </font>
    <font>
      <sz val="22"/>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9"/>
      <name val="ＭＳ Ｐゴシック"/>
      <family val="3"/>
      <charset val="128"/>
    </font>
    <font>
      <b/>
      <sz val="11"/>
      <name val="ＭＳ Ｐゴシック"/>
      <family val="3"/>
      <charset val="128"/>
    </font>
    <font>
      <b/>
      <sz val="10"/>
      <name val="ＭＳ Ｐゴシック"/>
      <family val="3"/>
      <charset val="128"/>
    </font>
    <font>
      <sz val="10"/>
      <color indexed="9"/>
      <name val="ＭＳ Ｐゴシック"/>
      <family val="3"/>
      <charset val="128"/>
    </font>
    <font>
      <b/>
      <sz val="12"/>
      <name val="ＭＳ Ｐ明朝"/>
      <family val="1"/>
      <charset val="128"/>
    </font>
    <font>
      <b/>
      <sz val="14"/>
      <name val="HGSｺﾞｼｯｸM"/>
      <family val="3"/>
      <charset val="128"/>
    </font>
    <font>
      <b/>
      <sz val="16"/>
      <name val="ＭＳ Ｐゴシック"/>
      <family val="3"/>
      <charset val="128"/>
    </font>
    <font>
      <b/>
      <sz val="12"/>
      <name val="ＭＳ Ｐゴシック"/>
      <family val="3"/>
      <charset val="128"/>
    </font>
    <font>
      <sz val="8"/>
      <name val="ＭＳ Ｐゴシック"/>
      <family val="3"/>
      <charset val="128"/>
    </font>
    <font>
      <sz val="14"/>
      <name val="ＭＳ Ｐゴシック"/>
      <family val="3"/>
      <charset val="128"/>
    </font>
    <font>
      <u/>
      <sz val="11"/>
      <color theme="1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0"/>
        <bgColor indexed="64"/>
      </patternFill>
    </fill>
    <fill>
      <patternFill patternType="solid">
        <fgColor indexed="13"/>
        <bgColor indexed="64"/>
      </patternFill>
    </fill>
  </fills>
  <borders count="124">
    <border>
      <left/>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style="hair">
        <color indexed="64"/>
      </top>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right style="thin">
        <color indexed="64"/>
      </right>
      <top/>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7" fillId="0" borderId="0" applyNumberFormat="0" applyFill="0" applyBorder="0" applyAlignment="0" applyProtection="0">
      <alignment vertical="center"/>
    </xf>
  </cellStyleXfs>
  <cellXfs count="275">
    <xf numFmtId="0" fontId="0" fillId="0" borderId="0" xfId="0">
      <alignment vertical="center"/>
    </xf>
    <xf numFmtId="0" fontId="6" fillId="2" borderId="0" xfId="0" applyFont="1" applyFill="1" applyBorder="1" applyAlignment="1">
      <alignment vertical="top" wrapText="1"/>
    </xf>
    <xf numFmtId="0" fontId="6" fillId="2" borderId="0" xfId="0" applyFont="1" applyFill="1" applyBorder="1" applyAlignment="1">
      <alignment vertical="center"/>
    </xf>
    <xf numFmtId="0" fontId="6" fillId="2" borderId="0" xfId="0" applyFont="1" applyFill="1" applyBorder="1" applyAlignment="1">
      <alignment vertical="center" wrapText="1"/>
    </xf>
    <xf numFmtId="0" fontId="6" fillId="2" borderId="0" xfId="0" applyFont="1" applyFill="1" applyBorder="1" applyAlignment="1">
      <alignment horizontal="center" vertical="center"/>
    </xf>
    <xf numFmtId="0" fontId="0" fillId="0" borderId="0" xfId="0" applyBorder="1" applyAlignment="1">
      <alignment horizontal="center" vertical="center"/>
    </xf>
    <xf numFmtId="0" fontId="1" fillId="2" borderId="0" xfId="0" applyFont="1" applyFill="1" applyBorder="1" applyAlignment="1">
      <alignment horizontal="center" vertical="center" shrinkToFit="1"/>
    </xf>
    <xf numFmtId="9" fontId="6" fillId="2" borderId="0" xfId="1" applyFont="1" applyFill="1" applyBorder="1" applyAlignment="1">
      <alignment vertical="center"/>
    </xf>
    <xf numFmtId="0" fontId="1" fillId="2" borderId="0" xfId="0" applyFont="1" applyFill="1" applyBorder="1" applyAlignment="1">
      <alignment horizontal="right" vertical="center" wrapText="1"/>
    </xf>
    <xf numFmtId="0" fontId="1" fillId="2" borderId="0" xfId="0" applyFont="1" applyFill="1" applyBorder="1" applyAlignment="1">
      <alignment horizontal="right" vertical="center"/>
    </xf>
    <xf numFmtId="0" fontId="0" fillId="0" borderId="0" xfId="0" applyBorder="1" applyAlignment="1">
      <alignment vertical="center" shrinkToFit="1"/>
    </xf>
    <xf numFmtId="0" fontId="8" fillId="0" borderId="0" xfId="0" applyFont="1" applyBorder="1" applyAlignment="1">
      <alignment horizontal="center" vertical="center"/>
    </xf>
    <xf numFmtId="0" fontId="8" fillId="0" borderId="0" xfId="0" applyFont="1">
      <alignment vertical="center"/>
    </xf>
    <xf numFmtId="0" fontId="0" fillId="0" borderId="0" xfId="0" applyProtection="1">
      <alignment vertical="center"/>
      <protection locked="0"/>
    </xf>
    <xf numFmtId="0" fontId="7" fillId="0" borderId="4" xfId="2" applyFont="1" applyBorder="1" applyAlignment="1">
      <alignment vertical="center" wrapText="1"/>
    </xf>
    <xf numFmtId="0" fontId="7" fillId="0" borderId="0" xfId="2" applyFont="1" applyAlignment="1">
      <alignment vertical="center" wrapText="1"/>
    </xf>
    <xf numFmtId="0" fontId="7" fillId="3" borderId="5" xfId="2" applyFont="1" applyFill="1" applyBorder="1" applyAlignment="1">
      <alignment horizontal="center" vertical="center" wrapText="1"/>
    </xf>
    <xf numFmtId="0" fontId="7" fillId="3" borderId="6" xfId="2" applyFont="1" applyFill="1" applyBorder="1" applyAlignment="1">
      <alignment horizontal="center" vertical="center" shrinkToFi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0" borderId="0" xfId="2" applyFont="1" applyAlignment="1">
      <alignment horizontal="center" vertical="center" wrapText="1"/>
    </xf>
    <xf numFmtId="0" fontId="4" fillId="0" borderId="9" xfId="2" applyFont="1" applyFill="1" applyBorder="1" applyAlignment="1">
      <alignment horizontal="center" vertical="center" wrapText="1"/>
    </xf>
    <xf numFmtId="0" fontId="4" fillId="0" borderId="10" xfId="2" applyFont="1" applyFill="1" applyBorder="1" applyAlignment="1">
      <alignment horizontal="left" vertical="center" shrinkToFit="1"/>
    </xf>
    <xf numFmtId="0" fontId="4" fillId="0" borderId="11"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4" fillId="0" borderId="0" xfId="2" applyFont="1" applyFill="1" applyAlignment="1">
      <alignment horizontal="center" vertical="center" wrapText="1"/>
    </xf>
    <xf numFmtId="0" fontId="4" fillId="0" borderId="13" xfId="2" applyFont="1" applyFill="1" applyBorder="1" applyAlignment="1">
      <alignment horizontal="center" vertical="center" wrapText="1"/>
    </xf>
    <xf numFmtId="0" fontId="4" fillId="0" borderId="14" xfId="2" applyFont="1" applyFill="1" applyBorder="1" applyAlignment="1">
      <alignment horizontal="left" vertical="center" shrinkToFit="1"/>
    </xf>
    <xf numFmtId="0" fontId="4" fillId="0" borderId="15"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16" xfId="2" applyFont="1" applyFill="1" applyBorder="1" applyAlignment="1">
      <alignment horizontal="center" vertical="center" wrapText="1"/>
    </xf>
    <xf numFmtId="0" fontId="7" fillId="0" borderId="17" xfId="2" applyFont="1" applyBorder="1" applyAlignment="1">
      <alignment vertical="center" wrapText="1"/>
    </xf>
    <xf numFmtId="0" fontId="7" fillId="0" borderId="0" xfId="2" applyFont="1" applyAlignment="1">
      <alignment vertical="center" shrinkToFit="1"/>
    </xf>
    <xf numFmtId="0" fontId="4" fillId="0" borderId="18" xfId="2" applyFont="1" applyFill="1" applyBorder="1" applyAlignment="1">
      <alignment horizontal="center" vertical="center" wrapText="1"/>
    </xf>
    <xf numFmtId="0" fontId="4" fillId="0" borderId="19" xfId="2" applyFont="1" applyBorder="1" applyAlignment="1">
      <alignment vertical="center" shrinkToFit="1"/>
    </xf>
    <xf numFmtId="0" fontId="4" fillId="0" borderId="20" xfId="2" applyFont="1" applyBorder="1" applyAlignment="1">
      <alignment horizontal="center" vertical="center" wrapText="1"/>
    </xf>
    <xf numFmtId="0" fontId="4" fillId="0" borderId="21" xfId="2" applyFont="1" applyBorder="1" applyAlignment="1">
      <alignment horizontal="center" vertical="center" wrapText="1"/>
    </xf>
    <xf numFmtId="0" fontId="4" fillId="0" borderId="22" xfId="2" applyFont="1" applyBorder="1" applyAlignment="1">
      <alignment vertical="center" shrinkToFit="1"/>
    </xf>
    <xf numFmtId="0" fontId="15" fillId="0" borderId="11" xfId="2" applyFont="1" applyBorder="1" applyAlignment="1">
      <alignment horizontal="center" vertical="center" wrapText="1"/>
    </xf>
    <xf numFmtId="0" fontId="4" fillId="0" borderId="12" xfId="2" applyFont="1" applyBorder="1" applyAlignment="1">
      <alignment horizontal="center" vertical="center" wrapText="1"/>
    </xf>
    <xf numFmtId="0" fontId="0" fillId="0" borderId="0" xfId="0" applyProtection="1">
      <alignment vertical="center"/>
    </xf>
    <xf numFmtId="0" fontId="5" fillId="0" borderId="23" xfId="0" applyFont="1" applyFill="1" applyBorder="1" applyAlignment="1" applyProtection="1">
      <alignment horizontal="center" vertical="center" wrapText="1"/>
    </xf>
    <xf numFmtId="0" fontId="10" fillId="4" borderId="24"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49" fontId="5" fillId="0" borderId="25" xfId="0" applyNumberFormat="1" applyFont="1" applyFill="1" applyBorder="1" applyAlignment="1" applyProtection="1">
      <alignment vertical="center"/>
      <protection locked="0"/>
    </xf>
    <xf numFmtId="49" fontId="5" fillId="0" borderId="26" xfId="0" applyNumberFormat="1" applyFont="1" applyFill="1" applyBorder="1" applyAlignment="1" applyProtection="1">
      <alignment vertical="center"/>
      <protection locked="0"/>
    </xf>
    <xf numFmtId="49" fontId="5" fillId="0" borderId="27" xfId="0" applyNumberFormat="1" applyFont="1" applyFill="1" applyBorder="1" applyAlignment="1" applyProtection="1">
      <alignment vertical="center"/>
      <protection locked="0"/>
    </xf>
    <xf numFmtId="0" fontId="14" fillId="5" borderId="0" xfId="2" applyFont="1" applyFill="1" applyAlignment="1" applyProtection="1">
      <alignment horizontal="center" vertical="center" wrapText="1"/>
      <protection locked="0"/>
    </xf>
    <xf numFmtId="0" fontId="6" fillId="2" borderId="0" xfId="0" applyFont="1" applyFill="1" applyBorder="1" applyAlignment="1" applyProtection="1">
      <alignment vertical="center"/>
      <protection locked="0"/>
    </xf>
    <xf numFmtId="9" fontId="5" fillId="0" borderId="121" xfId="0" applyNumberFormat="1" applyFont="1" applyFill="1" applyBorder="1" applyAlignment="1" applyProtection="1">
      <alignment horizontal="center" vertical="center" shrinkToFit="1"/>
      <protection locked="0"/>
    </xf>
    <xf numFmtId="9" fontId="5" fillId="5" borderId="122" xfId="0" applyNumberFormat="1" applyFont="1" applyFill="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shrinkToFit="1"/>
      <protection locked="0"/>
    </xf>
    <xf numFmtId="0" fontId="5" fillId="5" borderId="2" xfId="0" applyFont="1" applyFill="1" applyBorder="1" applyAlignment="1" applyProtection="1">
      <alignment horizontal="center" vertical="center" shrinkToFit="1"/>
      <protection locked="0"/>
    </xf>
    <xf numFmtId="9" fontId="5" fillId="0" borderId="123" xfId="0" applyNumberFormat="1" applyFont="1" applyFill="1" applyBorder="1" applyAlignment="1" applyProtection="1">
      <alignment horizontal="center" vertical="center" shrinkToFit="1"/>
      <protection locked="0"/>
    </xf>
    <xf numFmtId="9" fontId="5" fillId="5" borderId="3" xfId="0" applyNumberFormat="1" applyFont="1" applyFill="1" applyBorder="1" applyAlignment="1" applyProtection="1">
      <alignment horizontal="center" vertical="center" shrinkToFit="1"/>
      <protection locked="0"/>
    </xf>
    <xf numFmtId="0" fontId="12" fillId="0" borderId="28" xfId="0" applyFont="1" applyFill="1" applyBorder="1" applyAlignment="1" applyProtection="1">
      <alignment horizontal="center" vertical="center"/>
    </xf>
    <xf numFmtId="0" fontId="5" fillId="0" borderId="15"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left" vertical="center" shrinkToFit="1"/>
      <protection locked="0"/>
    </xf>
    <xf numFmtId="0" fontId="5" fillId="0" borderId="29" xfId="0" applyFont="1" applyFill="1" applyBorder="1" applyAlignment="1" applyProtection="1">
      <alignment horizontal="left" vertical="center" shrinkToFit="1"/>
      <protection locked="0"/>
    </xf>
    <xf numFmtId="0" fontId="5" fillId="0" borderId="30" xfId="0" applyFont="1" applyFill="1" applyBorder="1" applyAlignment="1" applyProtection="1">
      <alignment horizontal="left" vertical="center" shrinkToFit="1"/>
      <protection locked="0"/>
    </xf>
    <xf numFmtId="0" fontId="5" fillId="0" borderId="31"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center" vertical="center" wrapText="1"/>
    </xf>
    <xf numFmtId="0" fontId="4" fillId="2" borderId="15" xfId="0" applyFont="1" applyFill="1" applyBorder="1" applyAlignment="1" applyProtection="1">
      <alignment horizontal="distributed" vertical="center" wrapText="1"/>
    </xf>
    <xf numFmtId="0" fontId="4" fillId="2" borderId="15" xfId="0" applyFont="1" applyFill="1" applyBorder="1" applyAlignment="1" applyProtection="1">
      <alignment horizontal="distributed" vertical="center"/>
    </xf>
    <xf numFmtId="0" fontId="5" fillId="0" borderId="32"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9" fontId="5" fillId="0" borderId="15" xfId="1" applyNumberFormat="1" applyFont="1" applyFill="1" applyBorder="1" applyAlignment="1" applyProtection="1">
      <alignment horizontal="right" vertical="center" shrinkToFit="1"/>
      <protection locked="0"/>
    </xf>
    <xf numFmtId="0" fontId="7" fillId="2" borderId="15" xfId="0" applyFont="1" applyFill="1" applyBorder="1" applyAlignment="1" applyProtection="1">
      <alignment horizontal="distributed" vertical="center" shrinkToFit="1"/>
    </xf>
    <xf numFmtId="0" fontId="7" fillId="2" borderId="15" xfId="0" applyFont="1" applyFill="1" applyBorder="1" applyAlignment="1" applyProtection="1">
      <alignment horizontal="distributed" vertical="center" wrapText="1" shrinkToFit="1"/>
    </xf>
    <xf numFmtId="0" fontId="17" fillId="0" borderId="25" xfId="3" applyFill="1" applyBorder="1" applyAlignment="1" applyProtection="1">
      <alignment horizontal="left" vertical="center" shrinkToFit="1"/>
      <protection locked="0"/>
    </xf>
    <xf numFmtId="0" fontId="5" fillId="0" borderId="37" xfId="0" applyFont="1" applyFill="1" applyBorder="1" applyAlignment="1" applyProtection="1">
      <alignment horizontal="left" vertical="center" shrinkToFit="1"/>
      <protection locked="0"/>
    </xf>
    <xf numFmtId="0" fontId="5" fillId="0" borderId="35" xfId="0" applyFont="1" applyFill="1" applyBorder="1" applyAlignment="1" applyProtection="1">
      <alignment horizontal="left" vertical="center" shrinkToFit="1"/>
      <protection locked="0"/>
    </xf>
    <xf numFmtId="0" fontId="5" fillId="0" borderId="38" xfId="0" applyFont="1" applyFill="1" applyBorder="1" applyAlignment="1" applyProtection="1">
      <alignment horizontal="left" vertical="center" shrinkToFit="1"/>
      <protection locked="0"/>
    </xf>
    <xf numFmtId="0" fontId="5" fillId="0" borderId="28" xfId="0" applyFont="1" applyFill="1" applyBorder="1" applyAlignment="1" applyProtection="1">
      <alignment horizontal="left" vertical="center" shrinkToFit="1"/>
      <protection locked="0"/>
    </xf>
    <xf numFmtId="0" fontId="5" fillId="0" borderId="39" xfId="0" applyFont="1" applyFill="1" applyBorder="1" applyAlignment="1" applyProtection="1">
      <alignment horizontal="left" vertical="center" shrinkToFit="1"/>
      <protection locked="0"/>
    </xf>
    <xf numFmtId="0" fontId="4" fillId="2" borderId="40" xfId="0" applyFont="1" applyFill="1" applyBorder="1" applyAlignment="1" applyProtection="1">
      <alignment horizontal="distributed" vertical="center" wrapText="1"/>
    </xf>
    <xf numFmtId="0" fontId="4" fillId="2" borderId="37" xfId="0" applyFont="1" applyFill="1" applyBorder="1" applyAlignment="1" applyProtection="1">
      <alignment horizontal="distributed" vertical="center" wrapText="1"/>
    </xf>
    <xf numFmtId="0" fontId="4" fillId="2" borderId="41" xfId="0" applyFont="1" applyFill="1" applyBorder="1" applyAlignment="1" applyProtection="1">
      <alignment horizontal="distributed" vertical="center" wrapText="1"/>
    </xf>
    <xf numFmtId="0" fontId="4" fillId="2" borderId="42" xfId="0" applyFont="1" applyFill="1" applyBorder="1" applyAlignment="1" applyProtection="1">
      <alignment horizontal="distributed" vertical="center" wrapText="1"/>
    </xf>
    <xf numFmtId="0" fontId="4" fillId="2" borderId="43" xfId="0" applyFont="1" applyFill="1" applyBorder="1" applyAlignment="1" applyProtection="1">
      <alignment horizontal="distributed" vertical="center" wrapText="1"/>
    </xf>
    <xf numFmtId="0" fontId="4" fillId="2" borderId="22" xfId="0" applyFont="1" applyFill="1" applyBorder="1" applyAlignment="1" applyProtection="1">
      <alignment horizontal="distributed" vertical="center" wrapText="1"/>
    </xf>
    <xf numFmtId="0" fontId="5" fillId="0" borderId="25"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5" fillId="0" borderId="35"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distributed" vertical="center" wrapText="1"/>
    </xf>
    <xf numFmtId="0" fontId="4" fillId="2" borderId="46" xfId="0" applyFont="1" applyFill="1" applyBorder="1" applyAlignment="1" applyProtection="1">
      <alignment horizontal="distributed" vertical="center" wrapText="1"/>
    </xf>
    <xf numFmtId="0" fontId="5" fillId="0" borderId="41" xfId="0" applyFont="1" applyFill="1" applyBorder="1" applyAlignment="1" applyProtection="1">
      <alignment horizontal="left" vertical="center" wrapText="1"/>
      <protection locked="0"/>
    </xf>
    <xf numFmtId="0" fontId="5" fillId="0" borderId="38"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center" vertical="center" shrinkToFit="1"/>
      <protection locked="0"/>
    </xf>
    <xf numFmtId="0" fontId="5" fillId="0" borderId="38" xfId="0" applyFont="1" applyFill="1" applyBorder="1" applyAlignment="1" applyProtection="1">
      <alignment horizontal="center" vertical="center" shrinkToFit="1"/>
      <protection locked="0"/>
    </xf>
    <xf numFmtId="0" fontId="5" fillId="0" borderId="47" xfId="0" applyFont="1" applyFill="1" applyBorder="1" applyAlignment="1" applyProtection="1">
      <alignment horizontal="center" vertical="center" shrinkToFit="1"/>
      <protection locked="0"/>
    </xf>
    <xf numFmtId="0" fontId="4" fillId="2" borderId="25" xfId="0" applyFont="1" applyFill="1" applyBorder="1" applyAlignment="1" applyProtection="1">
      <alignment horizontal="distributed" vertical="center"/>
    </xf>
    <xf numFmtId="0" fontId="4" fillId="2" borderId="41" xfId="0" applyFont="1" applyFill="1" applyBorder="1" applyAlignment="1" applyProtection="1">
      <alignment horizontal="distributed" vertical="center"/>
    </xf>
    <xf numFmtId="0" fontId="4" fillId="2" borderId="38" xfId="0" applyFont="1" applyFill="1" applyBorder="1" applyAlignment="1" applyProtection="1">
      <alignment horizontal="distributed" vertical="center"/>
    </xf>
    <xf numFmtId="0" fontId="4" fillId="2" borderId="47" xfId="0" applyFont="1" applyFill="1" applyBorder="1" applyAlignment="1" applyProtection="1">
      <alignment horizontal="distributed" vertical="center"/>
    </xf>
    <xf numFmtId="0" fontId="4" fillId="2" borderId="73" xfId="0" applyFont="1" applyFill="1" applyBorder="1" applyAlignment="1" applyProtection="1">
      <alignment horizontal="center" vertical="center" shrinkToFit="1"/>
    </xf>
    <xf numFmtId="0" fontId="4" fillId="2" borderId="74" xfId="0" applyFont="1" applyFill="1" applyBorder="1" applyAlignment="1" applyProtection="1">
      <alignment horizontal="center" vertical="center" shrinkToFit="1"/>
    </xf>
    <xf numFmtId="0" fontId="9" fillId="2" borderId="80" xfId="0" applyFont="1" applyFill="1" applyBorder="1" applyAlignment="1" applyProtection="1">
      <alignment horizontal="center" vertical="center"/>
    </xf>
    <xf numFmtId="0" fontId="9" fillId="2" borderId="81" xfId="0" applyFont="1" applyFill="1" applyBorder="1" applyAlignment="1" applyProtection="1">
      <alignment horizontal="center" vertical="center"/>
    </xf>
    <xf numFmtId="0" fontId="9" fillId="0" borderId="75" xfId="0" applyFont="1" applyFill="1" applyBorder="1" applyAlignment="1" applyProtection="1">
      <alignment horizontal="left" vertical="center" shrinkToFit="1"/>
      <protection locked="0"/>
    </xf>
    <xf numFmtId="0" fontId="9" fillId="0" borderId="17" xfId="0" applyFont="1" applyFill="1" applyBorder="1" applyAlignment="1" applyProtection="1">
      <alignment horizontal="left" vertical="center" shrinkToFit="1"/>
      <protection locked="0"/>
    </xf>
    <xf numFmtId="0" fontId="9" fillId="0" borderId="63" xfId="0" applyFont="1" applyFill="1" applyBorder="1" applyAlignment="1" applyProtection="1">
      <alignment horizontal="left" vertical="center" shrinkToFit="1"/>
      <protection locked="0"/>
    </xf>
    <xf numFmtId="0" fontId="0" fillId="2" borderId="62" xfId="0" applyFill="1" applyBorder="1" applyAlignment="1" applyProtection="1">
      <alignment horizontal="center" vertical="distributed" textRotation="255" justifyLastLine="1"/>
    </xf>
    <xf numFmtId="0" fontId="0" fillId="2" borderId="63" xfId="0" applyFill="1" applyBorder="1" applyAlignment="1" applyProtection="1">
      <alignment horizontal="center" vertical="distributed" textRotation="255" justifyLastLine="1"/>
    </xf>
    <xf numFmtId="0" fontId="0" fillId="2" borderId="64" xfId="0" applyFill="1" applyBorder="1" applyAlignment="1" applyProtection="1">
      <alignment horizontal="center" vertical="distributed" textRotation="255" justifyLastLine="1"/>
    </xf>
    <xf numFmtId="0" fontId="0" fillId="2" borderId="48" xfId="0" applyFill="1" applyBorder="1" applyAlignment="1" applyProtection="1">
      <alignment horizontal="center" vertical="distributed" textRotation="255" justifyLastLine="1"/>
    </xf>
    <xf numFmtId="0" fontId="0" fillId="2" borderId="100" xfId="0" applyFill="1" applyBorder="1" applyAlignment="1" applyProtection="1">
      <alignment horizontal="center" vertical="distributed" textRotation="255" justifyLastLine="1"/>
    </xf>
    <xf numFmtId="0" fontId="0" fillId="2" borderId="78" xfId="0" applyFill="1" applyBorder="1" applyAlignment="1" applyProtection="1">
      <alignment horizontal="center" vertical="distributed" textRotation="255" justifyLastLine="1"/>
    </xf>
    <xf numFmtId="0" fontId="0" fillId="2" borderId="65" xfId="0" applyFill="1" applyBorder="1" applyAlignment="1" applyProtection="1">
      <alignment horizontal="center" vertical="distributed" textRotation="255" justifyLastLine="1"/>
    </xf>
    <xf numFmtId="0" fontId="0" fillId="2" borderId="66" xfId="0" applyFill="1" applyBorder="1" applyAlignment="1" applyProtection="1">
      <alignment horizontal="center" vertical="distributed" textRotation="255" justifyLastLine="1"/>
    </xf>
    <xf numFmtId="0" fontId="0" fillId="2" borderId="67" xfId="0" applyFill="1" applyBorder="1" applyAlignment="1" applyProtection="1">
      <alignment horizontal="distributed" vertical="center" wrapText="1"/>
    </xf>
    <xf numFmtId="0" fontId="0" fillId="2" borderId="68" xfId="0" applyFill="1" applyBorder="1" applyAlignment="1" applyProtection="1">
      <alignment horizontal="distributed" vertical="center" wrapText="1"/>
    </xf>
    <xf numFmtId="0" fontId="0" fillId="2" borderId="69" xfId="0" applyFill="1" applyBorder="1" applyAlignment="1" applyProtection="1">
      <alignment horizontal="distributed" vertical="center"/>
    </xf>
    <xf numFmtId="0" fontId="0" fillId="2" borderId="65" xfId="0" applyFill="1" applyBorder="1" applyAlignment="1" applyProtection="1">
      <alignment horizontal="distributed" vertical="center"/>
    </xf>
    <xf numFmtId="0" fontId="0" fillId="2" borderId="28" xfId="0" applyFill="1" applyBorder="1" applyAlignment="1" applyProtection="1">
      <alignment horizontal="distributed" vertical="center"/>
    </xf>
    <xf numFmtId="0" fontId="0" fillId="2" borderId="66" xfId="0" applyFill="1" applyBorder="1" applyAlignment="1" applyProtection="1">
      <alignment horizontal="distributed" vertical="center"/>
    </xf>
    <xf numFmtId="0" fontId="11" fillId="0" borderId="70" xfId="0" applyFont="1" applyFill="1" applyBorder="1" applyAlignment="1" applyProtection="1">
      <alignment horizontal="left" vertical="center" wrapText="1"/>
      <protection locked="0"/>
    </xf>
    <xf numFmtId="0" fontId="11" fillId="0" borderId="68" xfId="0" applyFont="1" applyFill="1" applyBorder="1" applyAlignment="1" applyProtection="1">
      <alignment horizontal="left" vertical="center" wrapText="1"/>
      <protection locked="0"/>
    </xf>
    <xf numFmtId="0" fontId="11" fillId="0" borderId="71" xfId="0" applyFont="1" applyFill="1" applyBorder="1" applyAlignment="1" applyProtection="1">
      <alignment horizontal="left" vertical="center" wrapText="1"/>
      <protection locked="0"/>
    </xf>
    <xf numFmtId="0" fontId="11" fillId="0" borderId="72" xfId="0" applyFont="1" applyFill="1" applyBorder="1" applyAlignment="1" applyProtection="1">
      <alignment horizontal="left" vertical="center" wrapText="1"/>
      <protection locked="0"/>
    </xf>
    <xf numFmtId="0" fontId="11" fillId="0" borderId="28" xfId="0" applyFont="1" applyFill="1" applyBorder="1" applyAlignment="1" applyProtection="1">
      <alignment horizontal="left" vertical="center" wrapText="1"/>
      <protection locked="0"/>
    </xf>
    <xf numFmtId="0" fontId="11" fillId="0" borderId="39" xfId="0" applyFont="1" applyFill="1" applyBorder="1" applyAlignment="1" applyProtection="1">
      <alignment horizontal="left" vertical="center" wrapText="1"/>
      <protection locked="0"/>
    </xf>
    <xf numFmtId="0" fontId="1" fillId="2" borderId="82" xfId="0" applyFont="1" applyFill="1" applyBorder="1" applyAlignment="1" applyProtection="1">
      <alignment horizontal="center" vertical="center"/>
    </xf>
    <xf numFmtId="0" fontId="1" fillId="2" borderId="83" xfId="0" applyFont="1" applyFill="1" applyBorder="1" applyAlignment="1" applyProtection="1">
      <alignment horizontal="center" vertical="center"/>
    </xf>
    <xf numFmtId="0" fontId="1" fillId="2" borderId="84" xfId="0" applyFont="1" applyFill="1" applyBorder="1" applyAlignment="1" applyProtection="1">
      <alignment horizontal="center" vertical="center"/>
    </xf>
    <xf numFmtId="0" fontId="1" fillId="2" borderId="85" xfId="0" applyFont="1" applyFill="1" applyBorder="1" applyAlignment="1" applyProtection="1">
      <alignment horizontal="center" vertical="center"/>
    </xf>
    <xf numFmtId="0" fontId="4" fillId="0" borderId="76"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48" xfId="0" applyFont="1" applyFill="1" applyBorder="1" applyAlignment="1" applyProtection="1">
      <alignment horizontal="left" vertical="top" wrapText="1"/>
      <protection locked="0"/>
    </xf>
    <xf numFmtId="0" fontId="4" fillId="0" borderId="72" xfId="0" applyFont="1" applyFill="1" applyBorder="1" applyAlignment="1" applyProtection="1">
      <alignment horizontal="left" vertical="top" wrapText="1"/>
      <protection locked="0"/>
    </xf>
    <xf numFmtId="0" fontId="4" fillId="0" borderId="28" xfId="0" applyFont="1" applyFill="1" applyBorder="1" applyAlignment="1" applyProtection="1">
      <alignment horizontal="left" vertical="top" wrapText="1"/>
      <protection locked="0"/>
    </xf>
    <xf numFmtId="0" fontId="4" fillId="0" borderId="66" xfId="0" applyFont="1" applyFill="1" applyBorder="1" applyAlignment="1" applyProtection="1">
      <alignment horizontal="left" vertical="top" wrapText="1"/>
      <protection locked="0"/>
    </xf>
    <xf numFmtId="0" fontId="1" fillId="2" borderId="70" xfId="0" applyFont="1" applyFill="1" applyBorder="1" applyAlignment="1" applyProtection="1">
      <alignment horizontal="center" vertical="center"/>
    </xf>
    <xf numFmtId="0" fontId="1" fillId="2" borderId="68" xfId="0" applyFont="1" applyFill="1" applyBorder="1" applyAlignment="1" applyProtection="1">
      <alignment horizontal="center" vertical="center"/>
    </xf>
    <xf numFmtId="0" fontId="0" fillId="2" borderId="68" xfId="0" applyFill="1" applyBorder="1" applyAlignment="1" applyProtection="1">
      <alignment horizontal="center" vertical="center"/>
    </xf>
    <xf numFmtId="0" fontId="0" fillId="2" borderId="69" xfId="0" applyFill="1" applyBorder="1" applyAlignment="1" applyProtection="1">
      <alignment horizontal="center" vertical="center"/>
    </xf>
    <xf numFmtId="0" fontId="1" fillId="2" borderId="77"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78" xfId="0" applyFill="1" applyBorder="1" applyAlignment="1" applyProtection="1">
      <alignment horizontal="center" vertical="center"/>
    </xf>
    <xf numFmtId="0" fontId="4" fillId="0" borderId="77"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78" xfId="0" applyFont="1" applyFill="1" applyBorder="1" applyAlignment="1" applyProtection="1">
      <alignment horizontal="left" vertical="top" wrapText="1"/>
      <protection locked="0"/>
    </xf>
    <xf numFmtId="0" fontId="4" fillId="2" borderId="49"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4" fillId="2" borderId="51" xfId="0" applyFont="1" applyFill="1" applyBorder="1" applyAlignment="1" applyProtection="1">
      <alignment horizontal="center" vertical="center"/>
    </xf>
    <xf numFmtId="0" fontId="5" fillId="0" borderId="75"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118" xfId="0" applyFont="1" applyFill="1" applyBorder="1" applyAlignment="1" applyProtection="1">
      <alignment horizontal="left" vertical="center" wrapText="1"/>
      <protection locked="0"/>
    </xf>
    <xf numFmtId="0" fontId="5" fillId="0" borderId="76"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19" xfId="0" applyFont="1" applyFill="1" applyBorder="1" applyAlignment="1" applyProtection="1">
      <alignment horizontal="left" vertical="center" wrapText="1"/>
      <protection locked="0"/>
    </xf>
    <xf numFmtId="0" fontId="5" fillId="0" borderId="72"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center" vertical="center" shrinkToFit="1"/>
      <protection locked="0"/>
    </xf>
    <xf numFmtId="0" fontId="5" fillId="0" borderId="46" xfId="0" applyFont="1"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xf>
    <xf numFmtId="9" fontId="5" fillId="0" borderId="56" xfId="0" applyNumberFormat="1" applyFont="1" applyFill="1" applyBorder="1" applyAlignment="1" applyProtection="1">
      <alignment horizontal="center" vertical="center" shrinkToFit="1"/>
      <protection locked="0"/>
    </xf>
    <xf numFmtId="0" fontId="5" fillId="0" borderId="57" xfId="0" applyFont="1" applyFill="1" applyBorder="1" applyAlignment="1" applyProtection="1">
      <alignment horizontal="center" vertical="center" shrinkToFit="1"/>
      <protection locked="0"/>
    </xf>
    <xf numFmtId="0" fontId="5" fillId="0" borderId="58" xfId="0" applyFont="1" applyFill="1" applyBorder="1" applyAlignment="1" applyProtection="1">
      <alignment horizontal="center" vertical="center" shrinkToFit="1"/>
      <protection locked="0"/>
    </xf>
    <xf numFmtId="0" fontId="4" fillId="2" borderId="59" xfId="0" applyFont="1" applyFill="1" applyBorder="1" applyAlignment="1" applyProtection="1">
      <alignment horizontal="center" vertical="center"/>
    </xf>
    <xf numFmtId="0" fontId="5" fillId="0" borderId="60" xfId="0" applyFont="1" applyFill="1" applyBorder="1" applyAlignment="1" applyProtection="1">
      <alignment horizontal="center" vertical="center" shrinkToFit="1"/>
      <protection locked="0"/>
    </xf>
    <xf numFmtId="0" fontId="5" fillId="0" borderId="29" xfId="0" applyFont="1" applyFill="1" applyBorder="1" applyAlignment="1" applyProtection="1">
      <alignment horizontal="center" vertical="center" shrinkToFit="1"/>
      <protection locked="0"/>
    </xf>
    <xf numFmtId="9" fontId="5" fillId="0" borderId="61" xfId="0" applyNumberFormat="1" applyFont="1" applyFill="1" applyBorder="1" applyAlignment="1" applyProtection="1">
      <alignment horizontal="center" vertical="center" shrinkToFit="1"/>
      <protection locked="0"/>
    </xf>
    <xf numFmtId="9" fontId="5" fillId="0" borderId="10" xfId="0" applyNumberFormat="1" applyFont="1" applyFill="1" applyBorder="1" applyAlignment="1" applyProtection="1">
      <alignment horizontal="center" vertical="center" shrinkToFit="1"/>
      <protection locked="0"/>
    </xf>
    <xf numFmtId="0" fontId="5" fillId="0" borderId="52" xfId="0" applyFont="1" applyFill="1" applyBorder="1" applyAlignment="1" applyProtection="1">
      <alignment horizontal="center" vertical="center" shrinkToFit="1"/>
      <protection locked="0"/>
    </xf>
    <xf numFmtId="0" fontId="4" fillId="2" borderId="73"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74" xfId="0" applyFont="1" applyFill="1" applyBorder="1" applyAlignment="1" applyProtection="1">
      <alignment horizontal="center" vertical="center"/>
    </xf>
    <xf numFmtId="0" fontId="10" fillId="4" borderId="42" xfId="0" applyFont="1" applyFill="1" applyBorder="1" applyAlignment="1" applyProtection="1">
      <alignment horizontal="center" vertical="center"/>
    </xf>
    <xf numFmtId="0" fontId="10" fillId="4" borderId="45"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9" fontId="5" fillId="0" borderId="55" xfId="0" applyNumberFormat="1"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left" vertical="center" shrinkToFit="1"/>
      <protection locked="0"/>
    </xf>
    <xf numFmtId="0" fontId="5" fillId="0" borderId="115" xfId="0" applyFont="1" applyFill="1" applyBorder="1" applyAlignment="1" applyProtection="1">
      <alignment horizontal="left" vertical="center" shrinkToFit="1"/>
      <protection locked="0"/>
    </xf>
    <xf numFmtId="0" fontId="5" fillId="0" borderId="52" xfId="0" applyFont="1" applyFill="1" applyBorder="1" applyAlignment="1" applyProtection="1">
      <alignment horizontal="left" vertical="center" shrinkToFit="1"/>
      <protection locked="0"/>
    </xf>
    <xf numFmtId="0" fontId="5" fillId="0" borderId="56" xfId="0" applyFont="1" applyFill="1" applyBorder="1" applyAlignment="1" applyProtection="1">
      <alignment horizontal="left" vertical="center" shrinkToFit="1"/>
      <protection locked="0"/>
    </xf>
    <xf numFmtId="0" fontId="5" fillId="0" borderId="116" xfId="0" applyFont="1" applyFill="1" applyBorder="1" applyAlignment="1" applyProtection="1">
      <alignment horizontal="left" vertical="center" shrinkToFit="1"/>
      <protection locked="0"/>
    </xf>
    <xf numFmtId="0" fontId="5" fillId="0" borderId="60" xfId="0" applyFont="1" applyFill="1" applyBorder="1" applyAlignment="1" applyProtection="1">
      <alignment horizontal="left" vertical="center" shrinkToFit="1"/>
      <protection locked="0"/>
    </xf>
    <xf numFmtId="0" fontId="4" fillId="2" borderId="92" xfId="0" applyFont="1" applyFill="1" applyBorder="1" applyAlignment="1" applyProtection="1">
      <alignment horizontal="center" vertical="center"/>
    </xf>
    <xf numFmtId="0" fontId="4" fillId="2" borderId="78" xfId="0" applyFont="1" applyFill="1" applyBorder="1" applyAlignment="1" applyProtection="1">
      <alignment horizontal="center" vertical="center"/>
    </xf>
    <xf numFmtId="0" fontId="5" fillId="0" borderId="54" xfId="0" applyFont="1" applyFill="1" applyBorder="1" applyAlignment="1" applyProtection="1">
      <alignment horizontal="center" vertical="center" shrinkToFit="1"/>
      <protection locked="0"/>
    </xf>
    <xf numFmtId="0" fontId="5" fillId="0" borderId="79" xfId="0" applyFont="1" applyFill="1" applyBorder="1" applyAlignment="1" applyProtection="1">
      <alignment horizontal="left" vertical="center" shrinkToFit="1"/>
      <protection locked="0"/>
    </xf>
    <xf numFmtId="0" fontId="5" fillId="0" borderId="3" xfId="0" applyFont="1" applyFill="1" applyBorder="1" applyAlignment="1" applyProtection="1">
      <alignment horizontal="left" vertical="center" shrinkToFit="1"/>
      <protection locked="0"/>
    </xf>
    <xf numFmtId="0" fontId="1" fillId="2" borderId="101" xfId="0" applyFont="1" applyFill="1" applyBorder="1" applyAlignment="1" applyProtection="1">
      <alignment horizontal="center" vertical="distributed" textRotation="255" justifyLastLine="1"/>
    </xf>
    <xf numFmtId="0" fontId="1" fillId="2" borderId="102" xfId="0" applyFont="1" applyFill="1" applyBorder="1" applyAlignment="1" applyProtection="1">
      <alignment horizontal="center" vertical="distributed" textRotation="255" justifyLastLine="1"/>
    </xf>
    <xf numFmtId="0" fontId="1" fillId="2" borderId="103" xfId="0" applyFont="1" applyFill="1" applyBorder="1" applyAlignment="1" applyProtection="1">
      <alignment horizontal="center" vertical="distributed" textRotation="255" justifyLastLine="1"/>
    </xf>
    <xf numFmtId="0" fontId="13" fillId="0" borderId="104" xfId="0" applyNumberFormat="1" applyFont="1" applyFill="1" applyBorder="1" applyAlignment="1" applyProtection="1">
      <alignment horizontal="distributed" vertical="center"/>
    </xf>
    <xf numFmtId="0" fontId="1" fillId="0" borderId="104" xfId="0" applyFont="1" applyFill="1" applyBorder="1" applyAlignment="1" applyProtection="1">
      <alignment horizontal="distributed" vertical="center" justifyLastLine="1"/>
      <protection locked="0"/>
    </xf>
    <xf numFmtId="0" fontId="1" fillId="0" borderId="105" xfId="0" applyFont="1" applyFill="1" applyBorder="1" applyAlignment="1" applyProtection="1">
      <alignment horizontal="distributed" vertical="center" justifyLastLine="1"/>
      <protection locked="0"/>
    </xf>
    <xf numFmtId="0" fontId="1" fillId="2" borderId="106" xfId="0" applyFont="1" applyFill="1" applyBorder="1" applyAlignment="1" applyProtection="1">
      <alignment horizontal="center" vertical="distributed" textRotation="255" justifyLastLine="1"/>
    </xf>
    <xf numFmtId="0" fontId="3" fillId="0" borderId="86" xfId="0" applyFont="1" applyFill="1" applyBorder="1" applyAlignment="1" applyProtection="1">
      <alignment horizontal="center" vertical="center" wrapText="1"/>
      <protection locked="0"/>
    </xf>
    <xf numFmtId="0" fontId="3" fillId="0" borderId="87" xfId="0" applyFont="1" applyFill="1" applyBorder="1" applyAlignment="1" applyProtection="1">
      <alignment horizontal="center" vertical="center"/>
      <protection locked="0"/>
    </xf>
    <xf numFmtId="0" fontId="3" fillId="0" borderId="88" xfId="0" applyFont="1" applyFill="1" applyBorder="1" applyAlignment="1" applyProtection="1">
      <alignment horizontal="center" vertical="center"/>
      <protection locked="0"/>
    </xf>
    <xf numFmtId="0" fontId="3" fillId="0" borderId="89" xfId="0" applyFont="1" applyFill="1" applyBorder="1" applyAlignment="1" applyProtection="1">
      <alignment horizontal="center" vertical="center"/>
      <protection locked="0"/>
    </xf>
    <xf numFmtId="0" fontId="3" fillId="0" borderId="90" xfId="0" applyFont="1" applyFill="1" applyBorder="1" applyAlignment="1" applyProtection="1">
      <alignment horizontal="center" vertical="center"/>
      <protection locked="0"/>
    </xf>
    <xf numFmtId="0" fontId="3" fillId="0" borderId="91" xfId="0" applyFont="1" applyFill="1" applyBorder="1" applyAlignment="1" applyProtection="1">
      <alignment horizontal="center" vertical="center"/>
      <protection locked="0"/>
    </xf>
    <xf numFmtId="0" fontId="16" fillId="0" borderId="25" xfId="0" applyFont="1" applyFill="1" applyBorder="1" applyAlignment="1" applyProtection="1">
      <alignment horizontal="left" vertical="center" wrapText="1"/>
      <protection locked="0"/>
    </xf>
    <xf numFmtId="0" fontId="16" fillId="0" borderId="37" xfId="0" applyFont="1" applyFill="1" applyBorder="1" applyAlignment="1" applyProtection="1">
      <alignment horizontal="left" vertical="center" wrapText="1"/>
      <protection locked="0"/>
    </xf>
    <xf numFmtId="0" fontId="16" fillId="0" borderId="44" xfId="0" applyFont="1" applyFill="1" applyBorder="1" applyAlignment="1" applyProtection="1">
      <alignment horizontal="left" vertical="center" wrapText="1"/>
      <protection locked="0"/>
    </xf>
    <xf numFmtId="0" fontId="16" fillId="0" borderId="26" xfId="0"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48" xfId="0" applyFont="1" applyFill="1" applyBorder="1" applyAlignment="1" applyProtection="1">
      <alignment horizontal="left" vertical="center" wrapText="1"/>
      <protection locked="0"/>
    </xf>
    <xf numFmtId="0" fontId="16" fillId="0" borderId="92" xfId="0" applyFont="1" applyFill="1" applyBorder="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0" fontId="16" fillId="0" borderId="78" xfId="0" applyFont="1" applyFill="1" applyBorder="1" applyAlignment="1" applyProtection="1">
      <alignment horizontal="left" vertical="center" wrapText="1"/>
      <protection locked="0"/>
    </xf>
    <xf numFmtId="0" fontId="4" fillId="2" borderId="73" xfId="0" applyFont="1" applyFill="1" applyBorder="1" applyAlignment="1" applyProtection="1">
      <alignment horizontal="distributed" vertical="center" wrapText="1"/>
    </xf>
    <xf numFmtId="0" fontId="4" fillId="2" borderId="33" xfId="0" applyFont="1" applyFill="1" applyBorder="1" applyAlignment="1" applyProtection="1">
      <alignment horizontal="distributed" vertical="center" wrapText="1"/>
    </xf>
    <xf numFmtId="0" fontId="4" fillId="2" borderId="93" xfId="0" applyFont="1" applyFill="1" applyBorder="1" applyAlignment="1" applyProtection="1">
      <alignment horizontal="distributed" vertical="center" wrapText="1"/>
    </xf>
    <xf numFmtId="0" fontId="0" fillId="2" borderId="94" xfId="0" applyFill="1" applyBorder="1" applyAlignment="1" applyProtection="1">
      <alignment horizontal="center" vertical="distributed" textRotation="255" justifyLastLine="1"/>
    </xf>
    <xf numFmtId="0" fontId="0" fillId="2" borderId="95" xfId="0" applyFill="1" applyBorder="1" applyAlignment="1" applyProtection="1">
      <alignment horizontal="center" vertical="distributed" textRotation="255" justifyLastLine="1"/>
    </xf>
    <xf numFmtId="0" fontId="4" fillId="2" borderId="88" xfId="0" applyFont="1" applyFill="1" applyBorder="1" applyAlignment="1" applyProtection="1">
      <alignment horizontal="distributed" vertical="center" wrapText="1"/>
    </xf>
    <xf numFmtId="0" fontId="4" fillId="2" borderId="89" xfId="0" applyFont="1" applyFill="1" applyBorder="1" applyAlignment="1" applyProtection="1">
      <alignment horizontal="distributed" vertical="center" wrapText="1"/>
    </xf>
    <xf numFmtId="0" fontId="4" fillId="2" borderId="96" xfId="0" applyFont="1" applyFill="1" applyBorder="1" applyAlignment="1" applyProtection="1">
      <alignment horizontal="distributed" vertical="center" wrapText="1"/>
    </xf>
    <xf numFmtId="0" fontId="4" fillId="2" borderId="11" xfId="0" applyFont="1" applyFill="1" applyBorder="1" applyAlignment="1" applyProtection="1">
      <alignment horizontal="distributed" vertical="center" wrapText="1"/>
    </xf>
    <xf numFmtId="0" fontId="7" fillId="2" borderId="53" xfId="0" applyFont="1" applyFill="1" applyBorder="1" applyAlignment="1" applyProtection="1">
      <alignment horizontal="distributed" vertical="center" wrapText="1"/>
    </xf>
    <xf numFmtId="0" fontId="7" fillId="2" borderId="11" xfId="0" applyFont="1" applyFill="1" applyBorder="1" applyAlignment="1" applyProtection="1">
      <alignment horizontal="distributed" vertical="center" wrapText="1"/>
    </xf>
    <xf numFmtId="0" fontId="4" fillId="2" borderId="15" xfId="0" applyFont="1" applyFill="1" applyBorder="1" applyAlignment="1" applyProtection="1">
      <alignment horizontal="distributed" vertical="center" wrapText="1" shrinkToFit="1"/>
    </xf>
    <xf numFmtId="0" fontId="4" fillId="2" borderId="40" xfId="0" applyFont="1" applyFill="1" applyBorder="1" applyAlignment="1" applyProtection="1">
      <alignment horizontal="distributed" vertical="center"/>
    </xf>
    <xf numFmtId="0" fontId="4" fillId="2" borderId="37" xfId="0" applyFont="1" applyFill="1" applyBorder="1" applyAlignment="1" applyProtection="1">
      <alignment horizontal="distributed" vertical="center"/>
    </xf>
    <xf numFmtId="0" fontId="4" fillId="2" borderId="42" xfId="0" applyFont="1" applyFill="1" applyBorder="1" applyAlignment="1" applyProtection="1">
      <alignment horizontal="distributed" vertical="center"/>
    </xf>
    <xf numFmtId="0" fontId="4" fillId="2" borderId="43" xfId="0" applyFont="1" applyFill="1" applyBorder="1" applyAlignment="1" applyProtection="1">
      <alignment horizontal="distributed" vertical="center"/>
    </xf>
    <xf numFmtId="0" fontId="4" fillId="2" borderId="22" xfId="0" applyFont="1" applyFill="1" applyBorder="1" applyAlignment="1" applyProtection="1">
      <alignment horizontal="distributed" vertical="center"/>
    </xf>
    <xf numFmtId="0" fontId="4" fillId="2" borderId="1" xfId="0" applyFont="1" applyFill="1" applyBorder="1" applyAlignment="1" applyProtection="1">
      <alignment horizontal="center" vertical="center" wrapText="1" shrinkToFit="1"/>
    </xf>
    <xf numFmtId="49" fontId="5" fillId="0" borderId="37" xfId="0" applyNumberFormat="1" applyFont="1" applyFill="1" applyBorder="1" applyAlignment="1" applyProtection="1">
      <alignment horizontal="left" vertical="center" shrinkToFit="1"/>
      <protection locked="0"/>
    </xf>
    <xf numFmtId="49" fontId="5" fillId="0" borderId="44" xfId="0" applyNumberFormat="1" applyFont="1" applyFill="1" applyBorder="1" applyAlignment="1" applyProtection="1">
      <alignment horizontal="left" vertical="center" shrinkToFit="1"/>
      <protection locked="0"/>
    </xf>
    <xf numFmtId="49" fontId="5" fillId="0" borderId="0" xfId="0" applyNumberFormat="1" applyFont="1" applyFill="1" applyBorder="1" applyAlignment="1" applyProtection="1">
      <alignment horizontal="left" vertical="center" shrinkToFit="1"/>
      <protection locked="0"/>
    </xf>
    <xf numFmtId="49" fontId="5" fillId="0" borderId="48" xfId="0" applyNumberFormat="1" applyFont="1" applyFill="1" applyBorder="1" applyAlignment="1" applyProtection="1">
      <alignment horizontal="left" vertical="center" shrinkToFit="1"/>
      <protection locked="0"/>
    </xf>
    <xf numFmtId="49" fontId="5" fillId="0" borderId="43" xfId="0" applyNumberFormat="1" applyFont="1" applyFill="1" applyBorder="1" applyAlignment="1" applyProtection="1">
      <alignment horizontal="left" vertical="center" shrinkToFit="1"/>
      <protection locked="0"/>
    </xf>
    <xf numFmtId="49" fontId="5" fillId="0" borderId="45" xfId="0" applyNumberFormat="1" applyFont="1" applyFill="1" applyBorder="1" applyAlignment="1" applyProtection="1">
      <alignment horizontal="left" vertical="center" shrinkToFit="1"/>
      <protection locked="0"/>
    </xf>
    <xf numFmtId="0" fontId="4" fillId="2" borderId="14" xfId="0" applyFont="1" applyFill="1" applyBorder="1" applyAlignment="1" applyProtection="1">
      <alignment horizontal="distributed" vertical="center" shrinkToFit="1"/>
    </xf>
    <xf numFmtId="0" fontId="4" fillId="2" borderId="30" xfId="0" applyFont="1" applyFill="1" applyBorder="1" applyAlignment="1" applyProtection="1">
      <alignment horizontal="distributed" vertical="center" shrinkToFit="1"/>
    </xf>
    <xf numFmtId="0" fontId="4" fillId="2" borderId="46" xfId="0" applyFont="1" applyFill="1" applyBorder="1" applyAlignment="1" applyProtection="1">
      <alignment horizontal="distributed" vertical="center" shrinkToFit="1"/>
    </xf>
    <xf numFmtId="0" fontId="4" fillId="2" borderId="107" xfId="0" applyFont="1" applyFill="1" applyBorder="1" applyAlignment="1" applyProtection="1">
      <alignment horizontal="distributed" vertical="center" wrapText="1"/>
    </xf>
    <xf numFmtId="0" fontId="4" fillId="2" borderId="108" xfId="0" applyFont="1" applyFill="1" applyBorder="1" applyAlignment="1" applyProtection="1">
      <alignment horizontal="distributed" vertical="center" wrapText="1"/>
    </xf>
    <xf numFmtId="0" fontId="5" fillId="0" borderId="27" xfId="0" applyFont="1" applyFill="1" applyBorder="1" applyAlignment="1" applyProtection="1">
      <alignment horizontal="left" vertical="center" shrinkToFit="1"/>
    </xf>
    <xf numFmtId="0" fontId="5" fillId="0" borderId="43"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shrinkToFit="1"/>
    </xf>
    <xf numFmtId="0" fontId="5" fillId="0" borderId="53" xfId="0" applyNumberFormat="1" applyFont="1" applyFill="1" applyBorder="1" applyAlignment="1" applyProtection="1">
      <alignment horizontal="center" vertical="center" shrinkToFit="1"/>
    </xf>
    <xf numFmtId="0" fontId="5" fillId="0" borderId="109" xfId="0" applyNumberFormat="1" applyFont="1" applyFill="1" applyBorder="1" applyAlignment="1" applyProtection="1">
      <alignment horizontal="center" vertical="center" shrinkToFit="1"/>
    </xf>
    <xf numFmtId="0" fontId="5" fillId="0" borderId="11" xfId="0" applyNumberFormat="1" applyFont="1" applyFill="1" applyBorder="1" applyAlignment="1" applyProtection="1">
      <alignment horizontal="center" vertical="center" shrinkToFit="1"/>
    </xf>
    <xf numFmtId="0" fontId="5" fillId="0" borderId="12" xfId="0" applyNumberFormat="1" applyFont="1" applyFill="1" applyBorder="1" applyAlignment="1" applyProtection="1">
      <alignment horizontal="center" vertical="center" shrinkToFit="1"/>
    </xf>
    <xf numFmtId="0" fontId="5" fillId="0" borderId="17" xfId="0" applyNumberFormat="1" applyFont="1" applyFill="1" applyBorder="1" applyAlignment="1" applyProtection="1">
      <alignment horizontal="left" vertical="center" shrinkToFit="1"/>
    </xf>
    <xf numFmtId="0" fontId="5" fillId="0" borderId="110" xfId="0" applyNumberFormat="1" applyFont="1" applyFill="1" applyBorder="1" applyAlignment="1" applyProtection="1">
      <alignment horizontal="left" vertical="center" shrinkToFit="1"/>
    </xf>
    <xf numFmtId="0" fontId="4" fillId="2" borderId="111" xfId="0" applyFont="1" applyFill="1" applyBorder="1" applyAlignment="1" applyProtection="1">
      <alignment horizontal="distributed" vertical="center"/>
    </xf>
    <xf numFmtId="0" fontId="4" fillId="2" borderId="53" xfId="0" applyFont="1" applyFill="1" applyBorder="1" applyAlignment="1" applyProtection="1">
      <alignment horizontal="distributed" vertical="center"/>
    </xf>
    <xf numFmtId="0" fontId="4" fillId="2" borderId="96" xfId="0" applyFont="1" applyFill="1" applyBorder="1" applyAlignment="1" applyProtection="1">
      <alignment horizontal="distributed" vertical="center"/>
    </xf>
    <xf numFmtId="0" fontId="4" fillId="2" borderId="11" xfId="0" applyFont="1" applyFill="1" applyBorder="1" applyAlignment="1" applyProtection="1">
      <alignment horizontal="distributed" vertical="center"/>
    </xf>
    <xf numFmtId="9" fontId="5" fillId="0" borderId="116" xfId="0" applyNumberFormat="1" applyFont="1" applyFill="1" applyBorder="1" applyAlignment="1" applyProtection="1">
      <alignment horizontal="center" vertical="center" shrinkToFit="1"/>
      <protection locked="0"/>
    </xf>
    <xf numFmtId="0" fontId="5" fillId="0" borderId="112" xfId="0"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9" fontId="5" fillId="0" borderId="115" xfId="0" applyNumberFormat="1" applyFont="1" applyFill="1" applyBorder="1" applyAlignment="1" applyProtection="1">
      <alignment horizontal="center" vertical="center" shrinkToFit="1"/>
      <protection locked="0"/>
    </xf>
    <xf numFmtId="0" fontId="5" fillId="0" borderId="113" xfId="0" applyFont="1" applyFill="1" applyBorder="1" applyAlignment="1" applyProtection="1">
      <alignment horizontal="center" vertical="center" shrinkToFit="1"/>
      <protection locked="0"/>
    </xf>
    <xf numFmtId="0" fontId="4" fillId="2" borderId="77" xfId="0" applyFont="1" applyFill="1" applyBorder="1" applyAlignment="1" applyProtection="1">
      <alignment horizontal="center" vertical="center"/>
    </xf>
    <xf numFmtId="0" fontId="4" fillId="2" borderId="117" xfId="0" applyFont="1" applyFill="1" applyBorder="1" applyAlignment="1" applyProtection="1">
      <alignment horizontal="center" vertical="center"/>
    </xf>
    <xf numFmtId="0" fontId="5" fillId="0" borderId="14" xfId="0" applyFont="1" applyFill="1" applyBorder="1" applyAlignment="1" applyProtection="1">
      <alignment horizontal="left" vertical="center" shrinkToFit="1"/>
      <protection locked="0"/>
    </xf>
    <xf numFmtId="0" fontId="5" fillId="0" borderId="58" xfId="0" applyFont="1" applyFill="1" applyBorder="1" applyAlignment="1" applyProtection="1">
      <alignment horizontal="left" vertical="center" shrinkToFit="1"/>
      <protection locked="0"/>
    </xf>
    <xf numFmtId="0" fontId="9" fillId="2" borderId="97" xfId="0" applyFont="1" applyFill="1" applyBorder="1" applyAlignment="1" applyProtection="1">
      <alignment horizontal="center" vertical="center"/>
    </xf>
    <xf numFmtId="0" fontId="9" fillId="2" borderId="98" xfId="0" applyFont="1" applyFill="1" applyBorder="1" applyAlignment="1" applyProtection="1">
      <alignment horizontal="center" vertical="center"/>
    </xf>
    <xf numFmtId="0" fontId="5" fillId="0" borderId="77"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120" xfId="0" applyFont="1" applyFill="1" applyBorder="1" applyAlignment="1" applyProtection="1">
      <alignment horizontal="left" vertical="center" wrapText="1"/>
      <protection locked="0"/>
    </xf>
    <xf numFmtId="0" fontId="1" fillId="2" borderId="99" xfId="0" applyFont="1" applyFill="1" applyBorder="1" applyAlignment="1" applyProtection="1">
      <alignment horizontal="center" vertical="center"/>
    </xf>
    <xf numFmtId="0" fontId="0" fillId="2" borderId="114" xfId="0" applyFill="1" applyBorder="1" applyAlignment="1" applyProtection="1">
      <alignment horizontal="center" vertical="center"/>
    </xf>
    <xf numFmtId="0" fontId="14" fillId="0" borderId="4" xfId="2" applyFont="1" applyBorder="1" applyAlignment="1">
      <alignment horizontal="left" vertical="center" wrapText="1"/>
    </xf>
  </cellXfs>
  <cellStyles count="4">
    <cellStyle name="パーセント" xfId="1" builtinId="5"/>
    <cellStyle name="ハイパーリンク" xfId="3" builtinId="8"/>
    <cellStyle name="標準" xfId="0" builtinId="0"/>
    <cellStyle name="標準_H22学校一覧(231020修正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285750</xdr:colOff>
      <xdr:row>22</xdr:row>
      <xdr:rowOff>0</xdr:rowOff>
    </xdr:from>
    <xdr:to>
      <xdr:col>13</xdr:col>
      <xdr:colOff>142875</xdr:colOff>
      <xdr:row>22</xdr:row>
      <xdr:rowOff>57150</xdr:rowOff>
    </xdr:to>
    <xdr:sp macro="" textlink="">
      <xdr:nvSpPr>
        <xdr:cNvPr id="12365" name="Oval 1"/>
        <xdr:cNvSpPr>
          <a:spLocks noChangeArrowheads="1"/>
        </xdr:cNvSpPr>
      </xdr:nvSpPr>
      <xdr:spPr bwMode="auto">
        <a:xfrm>
          <a:off x="4152900" y="4229100"/>
          <a:ext cx="219075" cy="57150"/>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15</xdr:col>
      <xdr:colOff>352425</xdr:colOff>
      <xdr:row>26</xdr:row>
      <xdr:rowOff>66675</xdr:rowOff>
    </xdr:from>
    <xdr:to>
      <xdr:col>17</xdr:col>
      <xdr:colOff>133350</xdr:colOff>
      <xdr:row>27</xdr:row>
      <xdr:rowOff>0</xdr:rowOff>
    </xdr:to>
    <xdr:sp macro="" textlink="">
      <xdr:nvSpPr>
        <xdr:cNvPr id="12366" name="Oval 2"/>
        <xdr:cNvSpPr>
          <a:spLocks noChangeArrowheads="1"/>
        </xdr:cNvSpPr>
      </xdr:nvSpPr>
      <xdr:spPr bwMode="auto">
        <a:xfrm>
          <a:off x="5191125" y="5267325"/>
          <a:ext cx="361950"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12</xdr:col>
      <xdr:colOff>209550</xdr:colOff>
      <xdr:row>26</xdr:row>
      <xdr:rowOff>66675</xdr:rowOff>
    </xdr:from>
    <xdr:to>
      <xdr:col>13</xdr:col>
      <xdr:colOff>66675</xdr:colOff>
      <xdr:row>27</xdr:row>
      <xdr:rowOff>0</xdr:rowOff>
    </xdr:to>
    <xdr:sp macro="" textlink="">
      <xdr:nvSpPr>
        <xdr:cNvPr id="12367" name="Oval 3"/>
        <xdr:cNvSpPr>
          <a:spLocks noChangeArrowheads="1"/>
        </xdr:cNvSpPr>
      </xdr:nvSpPr>
      <xdr:spPr bwMode="auto">
        <a:xfrm>
          <a:off x="4076700" y="5267325"/>
          <a:ext cx="219075"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12</xdr:col>
      <xdr:colOff>209550</xdr:colOff>
      <xdr:row>26</xdr:row>
      <xdr:rowOff>66675</xdr:rowOff>
    </xdr:from>
    <xdr:to>
      <xdr:col>13</xdr:col>
      <xdr:colOff>66675</xdr:colOff>
      <xdr:row>27</xdr:row>
      <xdr:rowOff>0</xdr:rowOff>
    </xdr:to>
    <xdr:sp macro="" textlink="">
      <xdr:nvSpPr>
        <xdr:cNvPr id="12368" name="Oval 4"/>
        <xdr:cNvSpPr>
          <a:spLocks noChangeArrowheads="1"/>
        </xdr:cNvSpPr>
      </xdr:nvSpPr>
      <xdr:spPr bwMode="auto">
        <a:xfrm>
          <a:off x="4076700" y="5267325"/>
          <a:ext cx="219075"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15</xdr:col>
      <xdr:colOff>352425</xdr:colOff>
      <xdr:row>26</xdr:row>
      <xdr:rowOff>66675</xdr:rowOff>
    </xdr:from>
    <xdr:to>
      <xdr:col>17</xdr:col>
      <xdr:colOff>133350</xdr:colOff>
      <xdr:row>27</xdr:row>
      <xdr:rowOff>0</xdr:rowOff>
    </xdr:to>
    <xdr:sp macro="" textlink="">
      <xdr:nvSpPr>
        <xdr:cNvPr id="12369" name="Oval 5"/>
        <xdr:cNvSpPr>
          <a:spLocks noChangeArrowheads="1"/>
        </xdr:cNvSpPr>
      </xdr:nvSpPr>
      <xdr:spPr bwMode="auto">
        <a:xfrm>
          <a:off x="5191125" y="5267325"/>
          <a:ext cx="361950"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13</xdr:col>
      <xdr:colOff>76200</xdr:colOff>
      <xdr:row>25</xdr:row>
      <xdr:rowOff>47625</xdr:rowOff>
    </xdr:from>
    <xdr:to>
      <xdr:col>13</xdr:col>
      <xdr:colOff>295275</xdr:colOff>
      <xdr:row>25</xdr:row>
      <xdr:rowOff>238125</xdr:rowOff>
    </xdr:to>
    <xdr:sp macro="" textlink="">
      <xdr:nvSpPr>
        <xdr:cNvPr id="12370" name="Oval 6"/>
        <xdr:cNvSpPr>
          <a:spLocks noChangeArrowheads="1"/>
        </xdr:cNvSpPr>
      </xdr:nvSpPr>
      <xdr:spPr bwMode="auto">
        <a:xfrm>
          <a:off x="4305300" y="4981575"/>
          <a:ext cx="219075" cy="190500"/>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editAs="oneCell">
    <xdr:from>
      <xdr:col>1</xdr:col>
      <xdr:colOff>28575</xdr:colOff>
      <xdr:row>1</xdr:row>
      <xdr:rowOff>133350</xdr:rowOff>
    </xdr:from>
    <xdr:to>
      <xdr:col>3</xdr:col>
      <xdr:colOff>1466</xdr:colOff>
      <xdr:row>5</xdr:row>
      <xdr:rowOff>94518</xdr:rowOff>
    </xdr:to>
    <xdr:pic>
      <xdr:nvPicPr>
        <xdr:cNvPr id="9" name="Picture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85750" y="400050"/>
          <a:ext cx="792041" cy="78984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12</xdr:col>
      <xdr:colOff>285750</xdr:colOff>
      <xdr:row>22</xdr:row>
      <xdr:rowOff>0</xdr:rowOff>
    </xdr:from>
    <xdr:to>
      <xdr:col>13</xdr:col>
      <xdr:colOff>142875</xdr:colOff>
      <xdr:row>22</xdr:row>
      <xdr:rowOff>57150</xdr:rowOff>
    </xdr:to>
    <xdr:sp macro="" textlink="">
      <xdr:nvSpPr>
        <xdr:cNvPr id="10" name="Oval 1"/>
        <xdr:cNvSpPr>
          <a:spLocks noChangeArrowheads="1"/>
        </xdr:cNvSpPr>
      </xdr:nvSpPr>
      <xdr:spPr bwMode="auto">
        <a:xfrm>
          <a:off x="4152900" y="4229100"/>
          <a:ext cx="219075" cy="57150"/>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12</xdr:col>
      <xdr:colOff>209550</xdr:colOff>
      <xdr:row>26</xdr:row>
      <xdr:rowOff>66675</xdr:rowOff>
    </xdr:from>
    <xdr:to>
      <xdr:col>13</xdr:col>
      <xdr:colOff>66675</xdr:colOff>
      <xdr:row>27</xdr:row>
      <xdr:rowOff>0</xdr:rowOff>
    </xdr:to>
    <xdr:sp macro="" textlink="">
      <xdr:nvSpPr>
        <xdr:cNvPr id="11" name="Oval 3"/>
        <xdr:cNvSpPr>
          <a:spLocks noChangeArrowheads="1"/>
        </xdr:cNvSpPr>
      </xdr:nvSpPr>
      <xdr:spPr bwMode="auto">
        <a:xfrm>
          <a:off x="4076700" y="5267325"/>
          <a:ext cx="219075"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12</xdr:col>
      <xdr:colOff>209550</xdr:colOff>
      <xdr:row>26</xdr:row>
      <xdr:rowOff>66675</xdr:rowOff>
    </xdr:from>
    <xdr:to>
      <xdr:col>13</xdr:col>
      <xdr:colOff>66675</xdr:colOff>
      <xdr:row>27</xdr:row>
      <xdr:rowOff>0</xdr:rowOff>
    </xdr:to>
    <xdr:sp macro="" textlink="">
      <xdr:nvSpPr>
        <xdr:cNvPr id="12" name="Oval 4"/>
        <xdr:cNvSpPr>
          <a:spLocks noChangeArrowheads="1"/>
        </xdr:cNvSpPr>
      </xdr:nvSpPr>
      <xdr:spPr bwMode="auto">
        <a:xfrm>
          <a:off x="4076700" y="5267325"/>
          <a:ext cx="219075"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13</xdr:col>
      <xdr:colOff>76200</xdr:colOff>
      <xdr:row>25</xdr:row>
      <xdr:rowOff>47625</xdr:rowOff>
    </xdr:from>
    <xdr:to>
      <xdr:col>13</xdr:col>
      <xdr:colOff>295275</xdr:colOff>
      <xdr:row>25</xdr:row>
      <xdr:rowOff>238125</xdr:rowOff>
    </xdr:to>
    <xdr:sp macro="" textlink="">
      <xdr:nvSpPr>
        <xdr:cNvPr id="13" name="Oval 6"/>
        <xdr:cNvSpPr>
          <a:spLocks noChangeArrowheads="1"/>
        </xdr:cNvSpPr>
      </xdr:nvSpPr>
      <xdr:spPr bwMode="auto">
        <a:xfrm>
          <a:off x="4305300" y="4981575"/>
          <a:ext cx="219075" cy="190500"/>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12</xdr:col>
      <xdr:colOff>285750</xdr:colOff>
      <xdr:row>22</xdr:row>
      <xdr:rowOff>0</xdr:rowOff>
    </xdr:from>
    <xdr:to>
      <xdr:col>13</xdr:col>
      <xdr:colOff>142875</xdr:colOff>
      <xdr:row>22</xdr:row>
      <xdr:rowOff>57150</xdr:rowOff>
    </xdr:to>
    <xdr:sp macro="" textlink="">
      <xdr:nvSpPr>
        <xdr:cNvPr id="14" name="Oval 1"/>
        <xdr:cNvSpPr>
          <a:spLocks noChangeArrowheads="1"/>
        </xdr:cNvSpPr>
      </xdr:nvSpPr>
      <xdr:spPr bwMode="auto">
        <a:xfrm>
          <a:off x="4152900" y="4229100"/>
          <a:ext cx="219075" cy="57150"/>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12</xdr:col>
      <xdr:colOff>209550</xdr:colOff>
      <xdr:row>26</xdr:row>
      <xdr:rowOff>66675</xdr:rowOff>
    </xdr:from>
    <xdr:to>
      <xdr:col>13</xdr:col>
      <xdr:colOff>66675</xdr:colOff>
      <xdr:row>27</xdr:row>
      <xdr:rowOff>0</xdr:rowOff>
    </xdr:to>
    <xdr:sp macro="" textlink="">
      <xdr:nvSpPr>
        <xdr:cNvPr id="15" name="Oval 3"/>
        <xdr:cNvSpPr>
          <a:spLocks noChangeArrowheads="1"/>
        </xdr:cNvSpPr>
      </xdr:nvSpPr>
      <xdr:spPr bwMode="auto">
        <a:xfrm>
          <a:off x="4076700" y="5267325"/>
          <a:ext cx="219075"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12</xdr:col>
      <xdr:colOff>209550</xdr:colOff>
      <xdr:row>26</xdr:row>
      <xdr:rowOff>66675</xdr:rowOff>
    </xdr:from>
    <xdr:to>
      <xdr:col>13</xdr:col>
      <xdr:colOff>66675</xdr:colOff>
      <xdr:row>27</xdr:row>
      <xdr:rowOff>0</xdr:rowOff>
    </xdr:to>
    <xdr:sp macro="" textlink="">
      <xdr:nvSpPr>
        <xdr:cNvPr id="16" name="Oval 4"/>
        <xdr:cNvSpPr>
          <a:spLocks noChangeArrowheads="1"/>
        </xdr:cNvSpPr>
      </xdr:nvSpPr>
      <xdr:spPr bwMode="auto">
        <a:xfrm>
          <a:off x="4076700" y="5267325"/>
          <a:ext cx="219075"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13</xdr:col>
      <xdr:colOff>76200</xdr:colOff>
      <xdr:row>25</xdr:row>
      <xdr:rowOff>47625</xdr:rowOff>
    </xdr:from>
    <xdr:to>
      <xdr:col>13</xdr:col>
      <xdr:colOff>295275</xdr:colOff>
      <xdr:row>25</xdr:row>
      <xdr:rowOff>238125</xdr:rowOff>
    </xdr:to>
    <xdr:sp macro="" textlink="">
      <xdr:nvSpPr>
        <xdr:cNvPr id="17" name="Oval 6"/>
        <xdr:cNvSpPr>
          <a:spLocks noChangeArrowheads="1"/>
        </xdr:cNvSpPr>
      </xdr:nvSpPr>
      <xdr:spPr bwMode="auto">
        <a:xfrm>
          <a:off x="4305300" y="4981575"/>
          <a:ext cx="219075" cy="190500"/>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12</xdr:col>
      <xdr:colOff>285750</xdr:colOff>
      <xdr:row>22</xdr:row>
      <xdr:rowOff>0</xdr:rowOff>
    </xdr:from>
    <xdr:to>
      <xdr:col>13</xdr:col>
      <xdr:colOff>142875</xdr:colOff>
      <xdr:row>22</xdr:row>
      <xdr:rowOff>57150</xdr:rowOff>
    </xdr:to>
    <xdr:sp macro="" textlink="">
      <xdr:nvSpPr>
        <xdr:cNvPr id="18" name="Oval 1"/>
        <xdr:cNvSpPr>
          <a:spLocks noChangeArrowheads="1"/>
        </xdr:cNvSpPr>
      </xdr:nvSpPr>
      <xdr:spPr bwMode="auto">
        <a:xfrm>
          <a:off x="4152900" y="4229100"/>
          <a:ext cx="219075" cy="57150"/>
        </a:xfrm>
        <a:prstGeom prst="ellipse">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285750</xdr:colOff>
      <xdr:row>22</xdr:row>
      <xdr:rowOff>0</xdr:rowOff>
    </xdr:from>
    <xdr:to>
      <xdr:col>13</xdr:col>
      <xdr:colOff>142875</xdr:colOff>
      <xdr:row>22</xdr:row>
      <xdr:rowOff>57150</xdr:rowOff>
    </xdr:to>
    <xdr:sp macro="" textlink="">
      <xdr:nvSpPr>
        <xdr:cNvPr id="19" name="Oval 13"/>
        <xdr:cNvSpPr>
          <a:spLocks noChangeArrowheads="1"/>
        </xdr:cNvSpPr>
      </xdr:nvSpPr>
      <xdr:spPr bwMode="auto">
        <a:xfrm>
          <a:off x="4152900" y="4229100"/>
          <a:ext cx="219075" cy="57150"/>
        </a:xfrm>
        <a:prstGeom prst="ellipse">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25</xdr:row>
      <xdr:rowOff>47625</xdr:rowOff>
    </xdr:from>
    <xdr:to>
      <xdr:col>13</xdr:col>
      <xdr:colOff>295275</xdr:colOff>
      <xdr:row>25</xdr:row>
      <xdr:rowOff>238125</xdr:rowOff>
    </xdr:to>
    <xdr:sp macro="" textlink="">
      <xdr:nvSpPr>
        <xdr:cNvPr id="20" name="Oval 6"/>
        <xdr:cNvSpPr>
          <a:spLocks noChangeArrowheads="1"/>
        </xdr:cNvSpPr>
      </xdr:nvSpPr>
      <xdr:spPr bwMode="auto">
        <a:xfrm>
          <a:off x="4305300" y="4981575"/>
          <a:ext cx="219075" cy="190500"/>
        </a:xfrm>
        <a:prstGeom prst="ellipse">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209550</xdr:colOff>
      <xdr:row>26</xdr:row>
      <xdr:rowOff>66675</xdr:rowOff>
    </xdr:from>
    <xdr:to>
      <xdr:col>13</xdr:col>
      <xdr:colOff>66675</xdr:colOff>
      <xdr:row>27</xdr:row>
      <xdr:rowOff>0</xdr:rowOff>
    </xdr:to>
    <xdr:sp macro="" textlink="">
      <xdr:nvSpPr>
        <xdr:cNvPr id="21" name="Oval 14"/>
        <xdr:cNvSpPr>
          <a:spLocks noChangeArrowheads="1"/>
        </xdr:cNvSpPr>
      </xdr:nvSpPr>
      <xdr:spPr bwMode="auto">
        <a:xfrm>
          <a:off x="4076700" y="5267325"/>
          <a:ext cx="219075" cy="200025"/>
        </a:xfrm>
        <a:prstGeom prst="ellipse">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209550</xdr:colOff>
      <xdr:row>26</xdr:row>
      <xdr:rowOff>66675</xdr:rowOff>
    </xdr:from>
    <xdr:to>
      <xdr:col>13</xdr:col>
      <xdr:colOff>66675</xdr:colOff>
      <xdr:row>27</xdr:row>
      <xdr:rowOff>0</xdr:rowOff>
    </xdr:to>
    <xdr:sp macro="" textlink="">
      <xdr:nvSpPr>
        <xdr:cNvPr id="22" name="Oval 15"/>
        <xdr:cNvSpPr>
          <a:spLocks noChangeArrowheads="1"/>
        </xdr:cNvSpPr>
      </xdr:nvSpPr>
      <xdr:spPr bwMode="auto">
        <a:xfrm>
          <a:off x="4076700" y="5267325"/>
          <a:ext cx="219075" cy="200025"/>
        </a:xfrm>
        <a:prstGeom prst="ellipse">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25</xdr:row>
      <xdr:rowOff>47625</xdr:rowOff>
    </xdr:from>
    <xdr:to>
      <xdr:col>13</xdr:col>
      <xdr:colOff>295275</xdr:colOff>
      <xdr:row>25</xdr:row>
      <xdr:rowOff>238125</xdr:rowOff>
    </xdr:to>
    <xdr:sp macro="" textlink="">
      <xdr:nvSpPr>
        <xdr:cNvPr id="23" name="Oval 16"/>
        <xdr:cNvSpPr>
          <a:spLocks noChangeArrowheads="1"/>
        </xdr:cNvSpPr>
      </xdr:nvSpPr>
      <xdr:spPr bwMode="auto">
        <a:xfrm>
          <a:off x="4305300" y="4981575"/>
          <a:ext cx="219075" cy="190500"/>
        </a:xfrm>
        <a:prstGeom prst="ellipse">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15</xdr:col>
      <xdr:colOff>352425</xdr:colOff>
      <xdr:row>26</xdr:row>
      <xdr:rowOff>66675</xdr:rowOff>
    </xdr:from>
    <xdr:to>
      <xdr:col>17</xdr:col>
      <xdr:colOff>133350</xdr:colOff>
      <xdr:row>27</xdr:row>
      <xdr:rowOff>0</xdr:rowOff>
    </xdr:to>
    <xdr:sp macro="" textlink="">
      <xdr:nvSpPr>
        <xdr:cNvPr id="24" name="Oval 2"/>
        <xdr:cNvSpPr>
          <a:spLocks noChangeArrowheads="1"/>
        </xdr:cNvSpPr>
      </xdr:nvSpPr>
      <xdr:spPr bwMode="auto">
        <a:xfrm>
          <a:off x="5191125" y="5267325"/>
          <a:ext cx="361950"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twoCellAnchor>
    <xdr:from>
      <xdr:col>15</xdr:col>
      <xdr:colOff>352425</xdr:colOff>
      <xdr:row>26</xdr:row>
      <xdr:rowOff>66675</xdr:rowOff>
    </xdr:from>
    <xdr:to>
      <xdr:col>17</xdr:col>
      <xdr:colOff>133350</xdr:colOff>
      <xdr:row>27</xdr:row>
      <xdr:rowOff>0</xdr:rowOff>
    </xdr:to>
    <xdr:sp macro="" textlink="">
      <xdr:nvSpPr>
        <xdr:cNvPr id="25" name="Oval 5"/>
        <xdr:cNvSpPr>
          <a:spLocks noChangeArrowheads="1"/>
        </xdr:cNvSpPr>
      </xdr:nvSpPr>
      <xdr:spPr bwMode="auto">
        <a:xfrm>
          <a:off x="5191125" y="5267325"/>
          <a:ext cx="361950" cy="200025"/>
        </a:xfrm>
        <a:prstGeom prst="ellipse">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oyamadai-h.metro.toky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indexed="11"/>
    <pageSetUpPr fitToPage="1"/>
  </sheetPr>
  <dimension ref="A1:AO65"/>
  <sheetViews>
    <sheetView tabSelected="1" view="pageBreakPreview" topLeftCell="F1" zoomScale="115" zoomScaleNormal="75" zoomScaleSheetLayoutView="115" workbookViewId="0">
      <selection activeCell="AH35" sqref="AH35:AM37"/>
    </sheetView>
  </sheetViews>
  <sheetFormatPr defaultColWidth="6.625" defaultRowHeight="21" customHeight="1"/>
  <cols>
    <col min="1" max="2" width="3.375" customWidth="1"/>
    <col min="3" max="3" width="7.375" customWidth="1"/>
    <col min="4" max="4" width="2.875" customWidth="1"/>
    <col min="5" max="6" width="4.75" customWidth="1"/>
    <col min="7" max="7" width="5.875" customWidth="1"/>
    <col min="8" max="10" width="3.5" customWidth="1"/>
    <col min="11" max="11" width="5" customWidth="1"/>
    <col min="12" max="12" width="2.875" customWidth="1"/>
    <col min="13" max="14" width="4.75" customWidth="1"/>
    <col min="15" max="15" width="5" customWidth="1"/>
    <col min="16" max="16" width="2.875" customWidth="1"/>
    <col min="17" max="17" width="3" customWidth="1"/>
    <col min="18" max="18" width="3.375" customWidth="1"/>
    <col min="19" max="19" width="3.125" customWidth="1"/>
    <col min="20" max="31" width="3" customWidth="1"/>
    <col min="32" max="33" width="6" customWidth="1"/>
    <col min="34" max="39" width="3" customWidth="1"/>
    <col min="40" max="40" width="9" customWidth="1"/>
  </cols>
  <sheetData>
    <row r="1" spans="1:41" ht="21" customHeight="1" thickBot="1">
      <c r="A1" s="55" t="s">
        <v>1056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row>
    <row r="2" spans="1:41" ht="27" customHeight="1">
      <c r="A2" s="193" t="s">
        <v>333</v>
      </c>
      <c r="B2" s="200"/>
      <c r="C2" s="201"/>
      <c r="D2" s="196" t="str">
        <f>VLOOKUP(学校一覧!G1,学校一覧!A3:E255,2,FALSE)</f>
        <v>都立小山台高等学校</v>
      </c>
      <c r="E2" s="196"/>
      <c r="F2" s="196"/>
      <c r="G2" s="196"/>
      <c r="H2" s="196"/>
      <c r="I2" s="196"/>
      <c r="J2" s="196"/>
      <c r="K2" s="196"/>
      <c r="L2" s="196"/>
      <c r="M2" s="196"/>
      <c r="N2" s="197" t="s">
        <v>1059</v>
      </c>
      <c r="O2" s="197"/>
      <c r="P2" s="198"/>
      <c r="Q2" s="218" t="s">
        <v>334</v>
      </c>
      <c r="R2" s="215" t="s">
        <v>361</v>
      </c>
      <c r="S2" s="216"/>
      <c r="T2" s="216"/>
      <c r="U2" s="217"/>
      <c r="V2" s="64" t="s">
        <v>1083</v>
      </c>
      <c r="W2" s="65"/>
      <c r="X2" s="65"/>
      <c r="Y2" s="65"/>
      <c r="Z2" s="65"/>
      <c r="AA2" s="65"/>
      <c r="AB2" s="65"/>
      <c r="AC2" s="65"/>
      <c r="AD2" s="65"/>
      <c r="AE2" s="65"/>
      <c r="AF2" s="65"/>
      <c r="AG2" s="65"/>
      <c r="AH2" s="65"/>
      <c r="AI2" s="65"/>
      <c r="AJ2" s="65"/>
      <c r="AK2" s="65"/>
      <c r="AL2" s="65"/>
      <c r="AM2" s="66"/>
      <c r="AN2" s="7"/>
    </row>
    <row r="3" spans="1:41" ht="12.75" customHeight="1">
      <c r="A3" s="194"/>
      <c r="B3" s="202"/>
      <c r="C3" s="203"/>
      <c r="D3" s="206" t="s">
        <v>1060</v>
      </c>
      <c r="E3" s="207"/>
      <c r="F3" s="207"/>
      <c r="G3" s="207"/>
      <c r="H3" s="207"/>
      <c r="I3" s="207"/>
      <c r="J3" s="207"/>
      <c r="K3" s="207"/>
      <c r="L3" s="207"/>
      <c r="M3" s="207"/>
      <c r="N3" s="207"/>
      <c r="O3" s="207"/>
      <c r="P3" s="208"/>
      <c r="Q3" s="219"/>
      <c r="R3" s="61" t="s">
        <v>360</v>
      </c>
      <c r="S3" s="62" t="s">
        <v>353</v>
      </c>
      <c r="T3" s="62"/>
      <c r="U3" s="62"/>
      <c r="V3" s="69" t="s">
        <v>337</v>
      </c>
      <c r="W3" s="69"/>
      <c r="X3" s="67">
        <v>7.0000000000000007E-2</v>
      </c>
      <c r="Y3" s="67"/>
      <c r="Z3" s="69" t="s">
        <v>338</v>
      </c>
      <c r="AA3" s="69"/>
      <c r="AB3" s="67">
        <v>0</v>
      </c>
      <c r="AC3" s="67"/>
      <c r="AD3" s="69" t="s">
        <v>339</v>
      </c>
      <c r="AE3" s="69"/>
      <c r="AF3" s="67">
        <v>0.27</v>
      </c>
      <c r="AG3" s="68" t="s">
        <v>340</v>
      </c>
      <c r="AH3" s="67">
        <v>0.4</v>
      </c>
      <c r="AI3" s="67"/>
      <c r="AJ3" s="68" t="s">
        <v>341</v>
      </c>
      <c r="AK3" s="68"/>
      <c r="AL3" s="67">
        <v>0.26</v>
      </c>
      <c r="AM3" s="67"/>
      <c r="AN3" s="48" t="str">
        <f>IF(X3+AB3+AF3+AH3+AL3=100%,"○","×")</f>
        <v>○</v>
      </c>
    </row>
    <row r="4" spans="1:41" ht="12.75" customHeight="1">
      <c r="A4" s="194"/>
      <c r="B4" s="202"/>
      <c r="C4" s="203"/>
      <c r="D4" s="209"/>
      <c r="E4" s="210"/>
      <c r="F4" s="210"/>
      <c r="G4" s="210"/>
      <c r="H4" s="210"/>
      <c r="I4" s="210"/>
      <c r="J4" s="210"/>
      <c r="K4" s="210"/>
      <c r="L4" s="210"/>
      <c r="M4" s="210"/>
      <c r="N4" s="210"/>
      <c r="O4" s="210"/>
      <c r="P4" s="211"/>
      <c r="Q4" s="219"/>
      <c r="R4" s="61"/>
      <c r="S4" s="62"/>
      <c r="T4" s="62"/>
      <c r="U4" s="62"/>
      <c r="V4" s="69"/>
      <c r="W4" s="69"/>
      <c r="X4" s="67"/>
      <c r="Y4" s="67"/>
      <c r="Z4" s="69"/>
      <c r="AA4" s="69"/>
      <c r="AB4" s="67"/>
      <c r="AC4" s="67"/>
      <c r="AD4" s="69"/>
      <c r="AE4" s="69"/>
      <c r="AF4" s="67"/>
      <c r="AG4" s="68"/>
      <c r="AH4" s="67"/>
      <c r="AI4" s="67"/>
      <c r="AJ4" s="68"/>
      <c r="AK4" s="68"/>
      <c r="AL4" s="67"/>
      <c r="AM4" s="67"/>
      <c r="AN4" s="2"/>
    </row>
    <row r="5" spans="1:41" ht="12.75" customHeight="1">
      <c r="A5" s="194"/>
      <c r="B5" s="202"/>
      <c r="C5" s="203"/>
      <c r="D5" s="209"/>
      <c r="E5" s="210"/>
      <c r="F5" s="210"/>
      <c r="G5" s="210"/>
      <c r="H5" s="210"/>
      <c r="I5" s="210"/>
      <c r="J5" s="210"/>
      <c r="K5" s="210"/>
      <c r="L5" s="210"/>
      <c r="M5" s="210"/>
      <c r="N5" s="210"/>
      <c r="O5" s="210"/>
      <c r="P5" s="211"/>
      <c r="Q5" s="219"/>
      <c r="R5" s="61"/>
      <c r="S5" s="63" t="s">
        <v>357</v>
      </c>
      <c r="T5" s="63"/>
      <c r="U5" s="63"/>
      <c r="V5" s="82" t="s">
        <v>1084</v>
      </c>
      <c r="W5" s="83"/>
      <c r="X5" s="83"/>
      <c r="Y5" s="83"/>
      <c r="Z5" s="83"/>
      <c r="AA5" s="83"/>
      <c r="AB5" s="83"/>
      <c r="AC5" s="83"/>
      <c r="AD5" s="83"/>
      <c r="AE5" s="83"/>
      <c r="AF5" s="83"/>
      <c r="AG5" s="83"/>
      <c r="AH5" s="83"/>
      <c r="AI5" s="83"/>
      <c r="AJ5" s="83"/>
      <c r="AK5" s="83"/>
      <c r="AL5" s="83"/>
      <c r="AM5" s="84"/>
    </row>
    <row r="6" spans="1:41" ht="12.75" customHeight="1">
      <c r="A6" s="195"/>
      <c r="B6" s="204"/>
      <c r="C6" s="205"/>
      <c r="D6" s="212"/>
      <c r="E6" s="213"/>
      <c r="F6" s="213"/>
      <c r="G6" s="213"/>
      <c r="H6" s="213"/>
      <c r="I6" s="213"/>
      <c r="J6" s="213"/>
      <c r="K6" s="213"/>
      <c r="L6" s="213"/>
      <c r="M6" s="213"/>
      <c r="N6" s="213"/>
      <c r="O6" s="213"/>
      <c r="P6" s="214"/>
      <c r="Q6" s="219"/>
      <c r="R6" s="61"/>
      <c r="S6" s="63"/>
      <c r="T6" s="63"/>
      <c r="U6" s="63"/>
      <c r="V6" s="85"/>
      <c r="W6" s="86"/>
      <c r="X6" s="86"/>
      <c r="Y6" s="86"/>
      <c r="Z6" s="86"/>
      <c r="AA6" s="86"/>
      <c r="AB6" s="86"/>
      <c r="AC6" s="86"/>
      <c r="AD6" s="86"/>
      <c r="AE6" s="86"/>
      <c r="AF6" s="86"/>
      <c r="AG6" s="86"/>
      <c r="AH6" s="86"/>
      <c r="AI6" s="86"/>
      <c r="AJ6" s="86"/>
      <c r="AK6" s="86"/>
      <c r="AL6" s="86"/>
      <c r="AM6" s="87"/>
    </row>
    <row r="7" spans="1:41" ht="13.5" customHeight="1">
      <c r="A7" s="199" t="s">
        <v>362</v>
      </c>
      <c r="B7" s="253" t="s">
        <v>335</v>
      </c>
      <c r="C7" s="254"/>
      <c r="D7" s="41" t="s">
        <v>363</v>
      </c>
      <c r="E7" s="251" t="str">
        <f>VLOOKUP(学校一覧!G1,学校一覧!A3:E255,3,FALSE)</f>
        <v>142-0062</v>
      </c>
      <c r="F7" s="251"/>
      <c r="G7" s="251"/>
      <c r="H7" s="251"/>
      <c r="I7" s="251"/>
      <c r="J7" s="251"/>
      <c r="K7" s="251"/>
      <c r="L7" s="252"/>
      <c r="M7" s="224" t="s">
        <v>336</v>
      </c>
      <c r="N7" s="247" t="str">
        <f>VLOOKUP(学校一覧!G1,学校一覧!A3:E255,5,FALSE)</f>
        <v>03-3714-8155</v>
      </c>
      <c r="O7" s="247"/>
      <c r="P7" s="248"/>
      <c r="Q7" s="219"/>
      <c r="R7" s="227" t="s">
        <v>342</v>
      </c>
      <c r="S7" s="228"/>
      <c r="T7" s="228"/>
      <c r="U7" s="101"/>
      <c r="V7" s="82" t="s">
        <v>1090</v>
      </c>
      <c r="W7" s="83"/>
      <c r="X7" s="83"/>
      <c r="Y7" s="83"/>
      <c r="Z7" s="83"/>
      <c r="AA7" s="83"/>
      <c r="AB7" s="83"/>
      <c r="AC7" s="83"/>
      <c r="AD7" s="83"/>
      <c r="AE7" s="83"/>
      <c r="AF7" s="83"/>
      <c r="AG7" s="83"/>
      <c r="AH7" s="83"/>
      <c r="AI7" s="83"/>
      <c r="AJ7" s="83"/>
      <c r="AK7" s="83"/>
      <c r="AL7" s="83"/>
      <c r="AM7" s="84"/>
    </row>
    <row r="8" spans="1:41" ht="13.5" customHeight="1">
      <c r="A8" s="194"/>
      <c r="B8" s="255"/>
      <c r="C8" s="256"/>
      <c r="D8" s="244" t="str">
        <f>VLOOKUP(学校一覧!G1,学校一覧!A3:E255,4,FALSE)</f>
        <v>品川区小山三丁目３番３２号</v>
      </c>
      <c r="E8" s="245"/>
      <c r="F8" s="245"/>
      <c r="G8" s="245"/>
      <c r="H8" s="245"/>
      <c r="I8" s="245"/>
      <c r="J8" s="245"/>
      <c r="K8" s="245"/>
      <c r="L8" s="246"/>
      <c r="M8" s="225"/>
      <c r="N8" s="249"/>
      <c r="O8" s="249"/>
      <c r="P8" s="250"/>
      <c r="Q8" s="219"/>
      <c r="R8" s="229"/>
      <c r="S8" s="230"/>
      <c r="T8" s="230"/>
      <c r="U8" s="231"/>
      <c r="V8" s="85"/>
      <c r="W8" s="86"/>
      <c r="X8" s="86"/>
      <c r="Y8" s="86"/>
      <c r="Z8" s="86"/>
      <c r="AA8" s="86"/>
      <c r="AB8" s="86"/>
      <c r="AC8" s="86"/>
      <c r="AD8" s="86"/>
      <c r="AE8" s="86"/>
      <c r="AF8" s="86"/>
      <c r="AG8" s="86"/>
      <c r="AH8" s="86"/>
      <c r="AI8" s="86"/>
      <c r="AJ8" s="86"/>
      <c r="AK8" s="86"/>
      <c r="AL8" s="86"/>
      <c r="AM8" s="87"/>
      <c r="AO8" s="13"/>
    </row>
    <row r="9" spans="1:41" ht="13.5" customHeight="1">
      <c r="A9" s="194"/>
      <c r="B9" s="242" t="s">
        <v>364</v>
      </c>
      <c r="C9" s="243"/>
      <c r="D9" s="44" t="s">
        <v>365</v>
      </c>
      <c r="E9" s="233" t="s">
        <v>1061</v>
      </c>
      <c r="F9" s="233"/>
      <c r="G9" s="233"/>
      <c r="H9" s="233"/>
      <c r="I9" s="233"/>
      <c r="J9" s="233"/>
      <c r="K9" s="233"/>
      <c r="L9" s="233"/>
      <c r="M9" s="233"/>
      <c r="N9" s="233"/>
      <c r="O9" s="233"/>
      <c r="P9" s="234"/>
      <c r="Q9" s="219"/>
      <c r="R9" s="239" t="s">
        <v>359</v>
      </c>
      <c r="S9" s="240"/>
      <c r="T9" s="240"/>
      <c r="U9" s="241"/>
      <c r="V9" s="58" t="s">
        <v>1085</v>
      </c>
      <c r="W9" s="59"/>
      <c r="X9" s="59"/>
      <c r="Y9" s="59"/>
      <c r="Z9" s="59"/>
      <c r="AA9" s="59"/>
      <c r="AB9" s="59"/>
      <c r="AC9" s="59"/>
      <c r="AD9" s="59"/>
      <c r="AE9" s="59"/>
      <c r="AF9" s="59"/>
      <c r="AG9" s="59"/>
      <c r="AH9" s="59"/>
      <c r="AI9" s="59"/>
      <c r="AJ9" s="59"/>
      <c r="AK9" s="59"/>
      <c r="AL9" s="59"/>
      <c r="AM9" s="60"/>
      <c r="AN9" s="8"/>
      <c r="AO9" s="40"/>
    </row>
    <row r="10" spans="1:41" ht="13.5" customHeight="1">
      <c r="A10" s="194"/>
      <c r="B10" s="220"/>
      <c r="C10" s="221"/>
      <c r="D10" s="45" t="s">
        <v>366</v>
      </c>
      <c r="E10" s="235"/>
      <c r="F10" s="235"/>
      <c r="G10" s="235"/>
      <c r="H10" s="235"/>
      <c r="I10" s="235"/>
      <c r="J10" s="235"/>
      <c r="K10" s="235"/>
      <c r="L10" s="235"/>
      <c r="M10" s="235"/>
      <c r="N10" s="235"/>
      <c r="O10" s="235"/>
      <c r="P10" s="236"/>
      <c r="Q10" s="219"/>
      <c r="R10" s="232" t="s">
        <v>367</v>
      </c>
      <c r="S10" s="226" t="s">
        <v>368</v>
      </c>
      <c r="T10" s="226"/>
      <c r="U10" s="226"/>
      <c r="V10" s="82" t="s">
        <v>1081</v>
      </c>
      <c r="W10" s="83"/>
      <c r="X10" s="83"/>
      <c r="Y10" s="83"/>
      <c r="Z10" s="83"/>
      <c r="AA10" s="83"/>
      <c r="AB10" s="83"/>
      <c r="AC10" s="83"/>
      <c r="AD10" s="83"/>
      <c r="AE10" s="83"/>
      <c r="AF10" s="83"/>
      <c r="AG10" s="83"/>
      <c r="AH10" s="83"/>
      <c r="AI10" s="83"/>
      <c r="AJ10" s="83"/>
      <c r="AK10" s="83"/>
      <c r="AL10" s="83"/>
      <c r="AM10" s="84"/>
      <c r="AN10" s="8"/>
    </row>
    <row r="11" spans="1:41" ht="13.5" customHeight="1">
      <c r="A11" s="194"/>
      <c r="B11" s="222"/>
      <c r="C11" s="223"/>
      <c r="D11" s="46" t="s">
        <v>369</v>
      </c>
      <c r="E11" s="237"/>
      <c r="F11" s="237"/>
      <c r="G11" s="237"/>
      <c r="H11" s="237"/>
      <c r="I11" s="237"/>
      <c r="J11" s="237"/>
      <c r="K11" s="237"/>
      <c r="L11" s="237"/>
      <c r="M11" s="237"/>
      <c r="N11" s="237"/>
      <c r="O11" s="237"/>
      <c r="P11" s="238"/>
      <c r="Q11" s="219"/>
      <c r="R11" s="232"/>
      <c r="S11" s="226"/>
      <c r="T11" s="226"/>
      <c r="U11" s="226"/>
      <c r="V11" s="85"/>
      <c r="W11" s="86"/>
      <c r="X11" s="86"/>
      <c r="Y11" s="86"/>
      <c r="Z11" s="86"/>
      <c r="AA11" s="86"/>
      <c r="AB11" s="86"/>
      <c r="AC11" s="86"/>
      <c r="AD11" s="86"/>
      <c r="AE11" s="86"/>
      <c r="AF11" s="86"/>
      <c r="AG11" s="86"/>
      <c r="AH11" s="86"/>
      <c r="AI11" s="86"/>
      <c r="AJ11" s="86"/>
      <c r="AK11" s="86"/>
      <c r="AL11" s="86"/>
      <c r="AM11" s="87"/>
      <c r="AN11" s="9"/>
    </row>
    <row r="12" spans="1:41" ht="13.5" customHeight="1">
      <c r="A12" s="194"/>
      <c r="B12" s="220" t="s">
        <v>354</v>
      </c>
      <c r="C12" s="221"/>
      <c r="D12" s="82" t="s">
        <v>1062</v>
      </c>
      <c r="E12" s="83"/>
      <c r="F12" s="83"/>
      <c r="G12" s="83"/>
      <c r="H12" s="83"/>
      <c r="I12" s="83"/>
      <c r="J12" s="83"/>
      <c r="K12" s="83"/>
      <c r="L12" s="83"/>
      <c r="M12" s="83"/>
      <c r="N12" s="83"/>
      <c r="O12" s="83"/>
      <c r="P12" s="88"/>
      <c r="Q12" s="219"/>
      <c r="R12" s="232"/>
      <c r="S12" s="62" t="s">
        <v>370</v>
      </c>
      <c r="T12" s="62"/>
      <c r="U12" s="62"/>
      <c r="V12" s="82" t="s">
        <v>1082</v>
      </c>
      <c r="W12" s="83"/>
      <c r="X12" s="83"/>
      <c r="Y12" s="83"/>
      <c r="Z12" s="83"/>
      <c r="AA12" s="83"/>
      <c r="AB12" s="83"/>
      <c r="AC12" s="83"/>
      <c r="AD12" s="83"/>
      <c r="AE12" s="83"/>
      <c r="AF12" s="83"/>
      <c r="AG12" s="83"/>
      <c r="AH12" s="83"/>
      <c r="AI12" s="83"/>
      <c r="AJ12" s="83"/>
      <c r="AK12" s="83"/>
      <c r="AL12" s="83"/>
      <c r="AM12" s="84"/>
    </row>
    <row r="13" spans="1:41" ht="13.5" customHeight="1">
      <c r="A13" s="194"/>
      <c r="B13" s="222"/>
      <c r="C13" s="223"/>
      <c r="D13" s="85"/>
      <c r="E13" s="86"/>
      <c r="F13" s="86"/>
      <c r="G13" s="86"/>
      <c r="H13" s="86"/>
      <c r="I13" s="86"/>
      <c r="J13" s="86"/>
      <c r="K13" s="86"/>
      <c r="L13" s="86"/>
      <c r="M13" s="86"/>
      <c r="N13" s="86"/>
      <c r="O13" s="86"/>
      <c r="P13" s="89"/>
      <c r="Q13" s="219"/>
      <c r="R13" s="232"/>
      <c r="S13" s="62"/>
      <c r="T13" s="62"/>
      <c r="U13" s="62"/>
      <c r="V13" s="85"/>
      <c r="W13" s="86"/>
      <c r="X13" s="86"/>
      <c r="Y13" s="86"/>
      <c r="Z13" s="86"/>
      <c r="AA13" s="86"/>
      <c r="AB13" s="86"/>
      <c r="AC13" s="86"/>
      <c r="AD13" s="86"/>
      <c r="AE13" s="86"/>
      <c r="AF13" s="86"/>
      <c r="AG13" s="86"/>
      <c r="AH13" s="86"/>
      <c r="AI13" s="86"/>
      <c r="AJ13" s="86"/>
      <c r="AK13" s="86"/>
      <c r="AL13" s="86"/>
      <c r="AM13" s="87"/>
    </row>
    <row r="14" spans="1:41" ht="13.5" customHeight="1">
      <c r="A14" s="194"/>
      <c r="B14" s="220" t="s">
        <v>343</v>
      </c>
      <c r="C14" s="221"/>
      <c r="D14" s="82" t="s">
        <v>1089</v>
      </c>
      <c r="E14" s="83"/>
      <c r="F14" s="83"/>
      <c r="G14" s="83"/>
      <c r="H14" s="83"/>
      <c r="I14" s="83"/>
      <c r="J14" s="83"/>
      <c r="K14" s="83"/>
      <c r="L14" s="83"/>
      <c r="M14" s="83"/>
      <c r="N14" s="83"/>
      <c r="O14" s="83"/>
      <c r="P14" s="88"/>
      <c r="Q14" s="219"/>
      <c r="R14" s="76" t="s">
        <v>355</v>
      </c>
      <c r="S14" s="77"/>
      <c r="T14" s="77"/>
      <c r="U14" s="78"/>
      <c r="V14" s="82" t="s">
        <v>1086</v>
      </c>
      <c r="W14" s="83"/>
      <c r="X14" s="83"/>
      <c r="Y14" s="83"/>
      <c r="Z14" s="83"/>
      <c r="AA14" s="83"/>
      <c r="AB14" s="83"/>
      <c r="AC14" s="83"/>
      <c r="AD14" s="83"/>
      <c r="AE14" s="83"/>
      <c r="AF14" s="83"/>
      <c r="AG14" s="83"/>
      <c r="AH14" s="83"/>
      <c r="AI14" s="83"/>
      <c r="AJ14" s="83"/>
      <c r="AK14" s="83"/>
      <c r="AL14" s="83"/>
      <c r="AM14" s="84"/>
    </row>
    <row r="15" spans="1:41" ht="13.5" customHeight="1">
      <c r="A15" s="194"/>
      <c r="B15" s="222"/>
      <c r="C15" s="223"/>
      <c r="D15" s="85"/>
      <c r="E15" s="86"/>
      <c r="F15" s="86"/>
      <c r="G15" s="86"/>
      <c r="H15" s="86"/>
      <c r="I15" s="86"/>
      <c r="J15" s="86"/>
      <c r="K15" s="86"/>
      <c r="L15" s="86"/>
      <c r="M15" s="86"/>
      <c r="N15" s="86"/>
      <c r="O15" s="86"/>
      <c r="P15" s="89"/>
      <c r="Q15" s="219"/>
      <c r="R15" s="79"/>
      <c r="S15" s="80"/>
      <c r="T15" s="80"/>
      <c r="U15" s="81"/>
      <c r="V15" s="85"/>
      <c r="W15" s="86"/>
      <c r="X15" s="86"/>
      <c r="Y15" s="86"/>
      <c r="Z15" s="86"/>
      <c r="AA15" s="86"/>
      <c r="AB15" s="86"/>
      <c r="AC15" s="86"/>
      <c r="AD15" s="86"/>
      <c r="AE15" s="86"/>
      <c r="AF15" s="86"/>
      <c r="AG15" s="86"/>
      <c r="AH15" s="86"/>
      <c r="AI15" s="86"/>
      <c r="AJ15" s="86"/>
      <c r="AK15" s="86"/>
      <c r="AL15" s="86"/>
      <c r="AM15" s="87"/>
    </row>
    <row r="16" spans="1:41" ht="13.5" customHeight="1">
      <c r="A16" s="194"/>
      <c r="B16" s="220" t="s">
        <v>341</v>
      </c>
      <c r="C16" s="221"/>
      <c r="D16" s="82" t="s">
        <v>1063</v>
      </c>
      <c r="E16" s="83"/>
      <c r="F16" s="83"/>
      <c r="G16" s="83"/>
      <c r="H16" s="83"/>
      <c r="I16" s="92"/>
      <c r="J16" s="100" t="s">
        <v>356</v>
      </c>
      <c r="K16" s="101"/>
      <c r="L16" s="96" t="s">
        <v>1064</v>
      </c>
      <c r="M16" s="97"/>
      <c r="N16" s="56"/>
      <c r="O16" s="56"/>
      <c r="P16" s="57"/>
      <c r="Q16" s="219"/>
      <c r="R16" s="90" t="s">
        <v>371</v>
      </c>
      <c r="S16" s="91"/>
      <c r="T16" s="91"/>
      <c r="U16" s="62"/>
      <c r="V16" s="70" t="s">
        <v>1080</v>
      </c>
      <c r="W16" s="71"/>
      <c r="X16" s="71"/>
      <c r="Y16" s="71"/>
      <c r="Z16" s="71"/>
      <c r="AA16" s="71"/>
      <c r="AB16" s="71"/>
      <c r="AC16" s="71"/>
      <c r="AD16" s="71"/>
      <c r="AE16" s="71"/>
      <c r="AF16" s="71"/>
      <c r="AG16" s="71"/>
      <c r="AH16" s="71"/>
      <c r="AI16" s="71"/>
      <c r="AJ16" s="71"/>
      <c r="AK16" s="71"/>
      <c r="AL16" s="71"/>
      <c r="AM16" s="72"/>
      <c r="AN16" s="9"/>
    </row>
    <row r="17" spans="1:40" ht="13.5" customHeight="1" thickBot="1">
      <c r="A17" s="194"/>
      <c r="B17" s="222"/>
      <c r="C17" s="223"/>
      <c r="D17" s="93"/>
      <c r="E17" s="94"/>
      <c r="F17" s="94"/>
      <c r="G17" s="94"/>
      <c r="H17" s="94"/>
      <c r="I17" s="95"/>
      <c r="J17" s="102"/>
      <c r="K17" s="103"/>
      <c r="L17" s="98"/>
      <c r="M17" s="99"/>
      <c r="N17" s="191"/>
      <c r="O17" s="191"/>
      <c r="P17" s="192"/>
      <c r="Q17" s="219"/>
      <c r="R17" s="90"/>
      <c r="S17" s="91"/>
      <c r="T17" s="91"/>
      <c r="U17" s="62"/>
      <c r="V17" s="73"/>
      <c r="W17" s="74"/>
      <c r="X17" s="74"/>
      <c r="Y17" s="74"/>
      <c r="Z17" s="74"/>
      <c r="AA17" s="74"/>
      <c r="AB17" s="74"/>
      <c r="AC17" s="74"/>
      <c r="AD17" s="74"/>
      <c r="AE17" s="74"/>
      <c r="AF17" s="74"/>
      <c r="AG17" s="74"/>
      <c r="AH17" s="74"/>
      <c r="AI17" s="74"/>
      <c r="AJ17" s="74"/>
      <c r="AK17" s="74"/>
      <c r="AL17" s="74"/>
      <c r="AM17" s="75"/>
      <c r="AN17" s="6"/>
    </row>
    <row r="18" spans="1:40" ht="18" customHeight="1">
      <c r="A18" s="119" t="s">
        <v>358</v>
      </c>
      <c r="B18" s="120"/>
      <c r="C18" s="121"/>
      <c r="D18" s="125" t="s">
        <v>1065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7"/>
      <c r="AN18" s="3"/>
    </row>
    <row r="19" spans="1:40" ht="18" customHeight="1" thickBot="1">
      <c r="A19" s="122"/>
      <c r="B19" s="123"/>
      <c r="C19" s="12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30"/>
      <c r="AN19" s="3"/>
    </row>
    <row r="20" spans="1:40" s="12" customFormat="1" ht="15" customHeight="1">
      <c r="A20" s="106" t="s">
        <v>344</v>
      </c>
      <c r="B20" s="107"/>
      <c r="C20" s="107"/>
      <c r="D20" s="107"/>
      <c r="E20" s="107"/>
      <c r="F20" s="107"/>
      <c r="G20" s="107"/>
      <c r="H20" s="107"/>
      <c r="I20" s="107"/>
      <c r="J20" s="107"/>
      <c r="K20" s="107"/>
      <c r="L20" s="107"/>
      <c r="M20" s="107"/>
      <c r="N20" s="107"/>
      <c r="O20" s="267" t="s">
        <v>345</v>
      </c>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268"/>
      <c r="AN20" s="11"/>
    </row>
    <row r="21" spans="1:40" ht="14.1" customHeight="1">
      <c r="A21" s="111" t="s">
        <v>346</v>
      </c>
      <c r="B21" s="112"/>
      <c r="C21" s="108" t="s">
        <v>1066</v>
      </c>
      <c r="D21" s="109"/>
      <c r="E21" s="109"/>
      <c r="F21" s="109"/>
      <c r="G21" s="109"/>
      <c r="H21" s="109"/>
      <c r="I21" s="109"/>
      <c r="J21" s="109"/>
      <c r="K21" s="109"/>
      <c r="L21" s="109"/>
      <c r="M21" s="109"/>
      <c r="N21" s="110"/>
      <c r="O21" s="155" t="s">
        <v>1094</v>
      </c>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7"/>
      <c r="AN21" s="1"/>
    </row>
    <row r="22" spans="1:40" ht="21" customHeight="1">
      <c r="A22" s="113"/>
      <c r="B22" s="114"/>
      <c r="C22" s="135" t="s">
        <v>1067</v>
      </c>
      <c r="D22" s="136"/>
      <c r="E22" s="136"/>
      <c r="F22" s="136"/>
      <c r="G22" s="136"/>
      <c r="H22" s="136"/>
      <c r="I22" s="136"/>
      <c r="J22" s="136"/>
      <c r="K22" s="136"/>
      <c r="L22" s="136"/>
      <c r="M22" s="136"/>
      <c r="N22" s="137"/>
      <c r="O22" s="158"/>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60"/>
      <c r="AN22" s="1"/>
    </row>
    <row r="23" spans="1:40" ht="21" customHeight="1">
      <c r="A23" s="113"/>
      <c r="B23" s="114"/>
      <c r="C23" s="135"/>
      <c r="D23" s="136"/>
      <c r="E23" s="136"/>
      <c r="F23" s="136"/>
      <c r="G23" s="136"/>
      <c r="H23" s="136"/>
      <c r="I23" s="136"/>
      <c r="J23" s="136"/>
      <c r="K23" s="136"/>
      <c r="L23" s="136"/>
      <c r="M23" s="136"/>
      <c r="N23" s="137"/>
      <c r="O23" s="158"/>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60"/>
      <c r="AN23" s="1"/>
    </row>
    <row r="24" spans="1:40" ht="21" customHeight="1">
      <c r="A24" s="115"/>
      <c r="B24" s="116"/>
      <c r="C24" s="149"/>
      <c r="D24" s="150"/>
      <c r="E24" s="150"/>
      <c r="F24" s="150"/>
      <c r="G24" s="150"/>
      <c r="H24" s="150"/>
      <c r="I24" s="150"/>
      <c r="J24" s="150"/>
      <c r="K24" s="150"/>
      <c r="L24" s="150"/>
      <c r="M24" s="150"/>
      <c r="N24" s="151"/>
      <c r="O24" s="269"/>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1"/>
      <c r="AN24" s="1"/>
    </row>
    <row r="25" spans="1:40" ht="14.1" customHeight="1">
      <c r="A25" s="111" t="s">
        <v>347</v>
      </c>
      <c r="B25" s="112"/>
      <c r="C25" s="108" t="s">
        <v>1068</v>
      </c>
      <c r="D25" s="109"/>
      <c r="E25" s="109"/>
      <c r="F25" s="109"/>
      <c r="G25" s="109"/>
      <c r="H25" s="109"/>
      <c r="I25" s="109"/>
      <c r="J25" s="109"/>
      <c r="K25" s="109"/>
      <c r="L25" s="109"/>
      <c r="M25" s="109"/>
      <c r="N25" s="110"/>
      <c r="O25" s="155" t="s">
        <v>1093</v>
      </c>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7"/>
      <c r="AN25" s="1"/>
    </row>
    <row r="26" spans="1:40" ht="21" customHeight="1">
      <c r="A26" s="113"/>
      <c r="B26" s="114"/>
      <c r="C26" s="135" t="s">
        <v>1088</v>
      </c>
      <c r="D26" s="136"/>
      <c r="E26" s="136"/>
      <c r="F26" s="136"/>
      <c r="G26" s="136"/>
      <c r="H26" s="136"/>
      <c r="I26" s="136"/>
      <c r="J26" s="136"/>
      <c r="K26" s="136"/>
      <c r="L26" s="136"/>
      <c r="M26" s="136"/>
      <c r="N26" s="137"/>
      <c r="O26" s="158"/>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60"/>
      <c r="AN26" s="1"/>
    </row>
    <row r="27" spans="1:40" ht="21" customHeight="1">
      <c r="A27" s="113"/>
      <c r="B27" s="114"/>
      <c r="C27" s="135"/>
      <c r="D27" s="136"/>
      <c r="E27" s="136"/>
      <c r="F27" s="136"/>
      <c r="G27" s="136"/>
      <c r="H27" s="136"/>
      <c r="I27" s="136"/>
      <c r="J27" s="136"/>
      <c r="K27" s="136"/>
      <c r="L27" s="136"/>
      <c r="M27" s="136"/>
      <c r="N27" s="137"/>
      <c r="O27" s="158"/>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60"/>
      <c r="AN27" s="1"/>
    </row>
    <row r="28" spans="1:40" ht="21" customHeight="1">
      <c r="A28" s="115"/>
      <c r="B28" s="116"/>
      <c r="C28" s="149"/>
      <c r="D28" s="150"/>
      <c r="E28" s="150"/>
      <c r="F28" s="150"/>
      <c r="G28" s="150"/>
      <c r="H28" s="150"/>
      <c r="I28" s="150"/>
      <c r="J28" s="150"/>
      <c r="K28" s="150"/>
      <c r="L28" s="150"/>
      <c r="M28" s="150"/>
      <c r="N28" s="151"/>
      <c r="O28" s="269"/>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1"/>
      <c r="AN28" s="1"/>
    </row>
    <row r="29" spans="1:40" ht="14.1" customHeight="1">
      <c r="A29" s="111" t="s">
        <v>348</v>
      </c>
      <c r="B29" s="112"/>
      <c r="C29" s="108" t="s">
        <v>1069</v>
      </c>
      <c r="D29" s="109"/>
      <c r="E29" s="109"/>
      <c r="F29" s="109"/>
      <c r="G29" s="109"/>
      <c r="H29" s="109"/>
      <c r="I29" s="109"/>
      <c r="J29" s="109"/>
      <c r="K29" s="109"/>
      <c r="L29" s="109"/>
      <c r="M29" s="109"/>
      <c r="N29" s="110"/>
      <c r="O29" s="155" t="s">
        <v>1092</v>
      </c>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7"/>
      <c r="AN29" s="1"/>
    </row>
    <row r="30" spans="1:40" ht="21" customHeight="1">
      <c r="A30" s="113"/>
      <c r="B30" s="114"/>
      <c r="C30" s="135" t="s">
        <v>1070</v>
      </c>
      <c r="D30" s="136"/>
      <c r="E30" s="136"/>
      <c r="F30" s="136"/>
      <c r="G30" s="136"/>
      <c r="H30" s="136"/>
      <c r="I30" s="136"/>
      <c r="J30" s="136"/>
      <c r="K30" s="136"/>
      <c r="L30" s="136"/>
      <c r="M30" s="136"/>
      <c r="N30" s="137"/>
      <c r="O30" s="158"/>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60"/>
      <c r="AN30" s="1"/>
    </row>
    <row r="31" spans="1:40" ht="21" customHeight="1">
      <c r="A31" s="113"/>
      <c r="B31" s="114"/>
      <c r="C31" s="135"/>
      <c r="D31" s="136"/>
      <c r="E31" s="136"/>
      <c r="F31" s="136"/>
      <c r="G31" s="136"/>
      <c r="H31" s="136"/>
      <c r="I31" s="136"/>
      <c r="J31" s="136"/>
      <c r="K31" s="136"/>
      <c r="L31" s="136"/>
      <c r="M31" s="136"/>
      <c r="N31" s="137"/>
      <c r="O31" s="158"/>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60"/>
      <c r="AN31" s="1"/>
    </row>
    <row r="32" spans="1:40" ht="21" customHeight="1" thickBot="1">
      <c r="A32" s="117"/>
      <c r="B32" s="118"/>
      <c r="C32" s="138"/>
      <c r="D32" s="139"/>
      <c r="E32" s="139"/>
      <c r="F32" s="139"/>
      <c r="G32" s="139"/>
      <c r="H32" s="139"/>
      <c r="I32" s="139"/>
      <c r="J32" s="139"/>
      <c r="K32" s="139"/>
      <c r="L32" s="139"/>
      <c r="M32" s="139"/>
      <c r="N32" s="140"/>
      <c r="O32" s="161"/>
      <c r="P32" s="94"/>
      <c r="Q32" s="94"/>
      <c r="R32" s="94"/>
      <c r="S32" s="94"/>
      <c r="T32" s="94"/>
      <c r="U32" s="94"/>
      <c r="V32" s="94"/>
      <c r="W32" s="94"/>
      <c r="X32" s="94"/>
      <c r="Y32" s="94"/>
      <c r="Z32" s="94"/>
      <c r="AA32" s="94"/>
      <c r="AB32" s="94"/>
      <c r="AC32" s="94"/>
      <c r="AD32" s="94"/>
      <c r="AE32" s="94"/>
      <c r="AF32" s="94"/>
      <c r="AG32" s="94"/>
      <c r="AH32" s="94"/>
      <c r="AI32" s="94"/>
      <c r="AJ32" s="94"/>
      <c r="AK32" s="94"/>
      <c r="AL32" s="94"/>
      <c r="AM32" s="162"/>
      <c r="AN32" s="1"/>
    </row>
    <row r="33" spans="1:40" ht="13.5" customHeight="1">
      <c r="A33" s="113" t="s">
        <v>349</v>
      </c>
      <c r="B33" s="114"/>
      <c r="C33" s="131"/>
      <c r="D33" s="132"/>
      <c r="E33" s="141" t="s">
        <v>350</v>
      </c>
      <c r="F33" s="142"/>
      <c r="G33" s="142"/>
      <c r="H33" s="142"/>
      <c r="I33" s="142"/>
      <c r="J33" s="142"/>
      <c r="K33" s="142"/>
      <c r="L33" s="142"/>
      <c r="M33" s="142"/>
      <c r="N33" s="142"/>
      <c r="O33" s="143"/>
      <c r="P33" s="143"/>
      <c r="Q33" s="143"/>
      <c r="R33" s="143"/>
      <c r="S33" s="144"/>
      <c r="T33" s="175" t="s">
        <v>372</v>
      </c>
      <c r="U33" s="176"/>
      <c r="V33" s="176"/>
      <c r="W33" s="177"/>
      <c r="X33" s="175" t="s">
        <v>374</v>
      </c>
      <c r="Y33" s="176"/>
      <c r="Z33" s="176"/>
      <c r="AA33" s="177"/>
      <c r="AB33" s="175" t="s">
        <v>1057</v>
      </c>
      <c r="AC33" s="176"/>
      <c r="AD33" s="176"/>
      <c r="AE33" s="177"/>
      <c r="AF33" s="178" t="s">
        <v>351</v>
      </c>
      <c r="AG33" s="179"/>
      <c r="AH33" s="104" t="s">
        <v>373</v>
      </c>
      <c r="AI33" s="105"/>
      <c r="AJ33" s="104" t="s">
        <v>375</v>
      </c>
      <c r="AK33" s="105"/>
      <c r="AL33" s="104" t="s">
        <v>1058</v>
      </c>
      <c r="AM33" s="105"/>
      <c r="AN33" s="10"/>
    </row>
    <row r="34" spans="1:40" ht="13.5" customHeight="1">
      <c r="A34" s="113"/>
      <c r="B34" s="114"/>
      <c r="C34" s="133"/>
      <c r="D34" s="134"/>
      <c r="E34" s="145"/>
      <c r="F34" s="146"/>
      <c r="G34" s="146"/>
      <c r="H34" s="146"/>
      <c r="I34" s="146"/>
      <c r="J34" s="146"/>
      <c r="K34" s="146"/>
      <c r="L34" s="146"/>
      <c r="M34" s="146"/>
      <c r="N34" s="146"/>
      <c r="O34" s="147"/>
      <c r="P34" s="147"/>
      <c r="Q34" s="147"/>
      <c r="R34" s="147"/>
      <c r="S34" s="148"/>
      <c r="T34" s="263" t="s">
        <v>352</v>
      </c>
      <c r="U34" s="264"/>
      <c r="V34" s="188" t="s">
        <v>353</v>
      </c>
      <c r="W34" s="189"/>
      <c r="X34" s="152" t="s">
        <v>352</v>
      </c>
      <c r="Y34" s="180"/>
      <c r="Z34" s="169" t="s">
        <v>353</v>
      </c>
      <c r="AA34" s="154"/>
      <c r="AB34" s="152" t="s">
        <v>352</v>
      </c>
      <c r="AC34" s="180"/>
      <c r="AD34" s="169" t="s">
        <v>353</v>
      </c>
      <c r="AE34" s="154"/>
      <c r="AF34" s="42" t="s">
        <v>352</v>
      </c>
      <c r="AG34" s="43" t="s">
        <v>353</v>
      </c>
      <c r="AH34" s="152" t="s">
        <v>352</v>
      </c>
      <c r="AI34" s="154"/>
      <c r="AJ34" s="152" t="s">
        <v>352</v>
      </c>
      <c r="AK34" s="154"/>
      <c r="AL34" s="152" t="s">
        <v>352</v>
      </c>
      <c r="AM34" s="153"/>
      <c r="AN34" s="5"/>
    </row>
    <row r="35" spans="1:40" ht="15" customHeight="1">
      <c r="A35" s="113"/>
      <c r="B35" s="114"/>
      <c r="C35" s="272" t="s">
        <v>346</v>
      </c>
      <c r="D35" s="272"/>
      <c r="E35" s="182" t="s">
        <v>1071</v>
      </c>
      <c r="F35" s="183"/>
      <c r="G35" s="183"/>
      <c r="H35" s="183"/>
      <c r="I35" s="183"/>
      <c r="J35" s="183"/>
      <c r="K35" s="183"/>
      <c r="L35" s="183"/>
      <c r="M35" s="183"/>
      <c r="N35" s="183"/>
      <c r="O35" s="183"/>
      <c r="P35" s="183"/>
      <c r="Q35" s="183"/>
      <c r="R35" s="183"/>
      <c r="S35" s="184"/>
      <c r="T35" s="173">
        <v>0.7</v>
      </c>
      <c r="U35" s="190"/>
      <c r="V35" s="181">
        <v>0.72</v>
      </c>
      <c r="W35" s="174"/>
      <c r="X35" s="173">
        <v>0.75</v>
      </c>
      <c r="Y35" s="190"/>
      <c r="Z35" s="181">
        <v>0.73</v>
      </c>
      <c r="AA35" s="174"/>
      <c r="AB35" s="173">
        <v>0.75</v>
      </c>
      <c r="AC35" s="190"/>
      <c r="AD35" s="181">
        <v>0.82</v>
      </c>
      <c r="AE35" s="174"/>
      <c r="AF35" s="49">
        <v>0.8</v>
      </c>
      <c r="AG35" s="50">
        <v>0.84</v>
      </c>
      <c r="AH35" s="173">
        <v>0.8</v>
      </c>
      <c r="AI35" s="174"/>
      <c r="AJ35" s="173">
        <v>0.8</v>
      </c>
      <c r="AK35" s="174"/>
      <c r="AL35" s="261">
        <v>0.8</v>
      </c>
      <c r="AM35" s="262"/>
      <c r="AN35" s="4"/>
    </row>
    <row r="36" spans="1:40" ht="15" customHeight="1">
      <c r="A36" s="113"/>
      <c r="B36" s="114"/>
      <c r="C36" s="165" t="s">
        <v>347</v>
      </c>
      <c r="D36" s="165"/>
      <c r="E36" s="265" t="s">
        <v>1072</v>
      </c>
      <c r="F36" s="59"/>
      <c r="G36" s="59"/>
      <c r="H36" s="59"/>
      <c r="I36" s="59"/>
      <c r="J36" s="59"/>
      <c r="K36" s="59"/>
      <c r="L36" s="59"/>
      <c r="M36" s="59"/>
      <c r="N36" s="59"/>
      <c r="O36" s="59"/>
      <c r="P36" s="59"/>
      <c r="Q36" s="59"/>
      <c r="R36" s="59"/>
      <c r="S36" s="266"/>
      <c r="T36" s="163" t="s">
        <v>1074</v>
      </c>
      <c r="U36" s="164"/>
      <c r="V36" s="171" t="s">
        <v>1075</v>
      </c>
      <c r="W36" s="168"/>
      <c r="X36" s="163" t="s">
        <v>1074</v>
      </c>
      <c r="Y36" s="164"/>
      <c r="Z36" s="171" t="s">
        <v>1076</v>
      </c>
      <c r="AA36" s="168"/>
      <c r="AB36" s="163" t="s">
        <v>1079</v>
      </c>
      <c r="AC36" s="164"/>
      <c r="AD36" s="171" t="s">
        <v>1087</v>
      </c>
      <c r="AE36" s="168"/>
      <c r="AF36" s="51" t="s">
        <v>1074</v>
      </c>
      <c r="AG36" s="52" t="s">
        <v>1091</v>
      </c>
      <c r="AH36" s="163" t="s">
        <v>1077</v>
      </c>
      <c r="AI36" s="168"/>
      <c r="AJ36" s="163" t="s">
        <v>1078</v>
      </c>
      <c r="AK36" s="168"/>
      <c r="AL36" s="259" t="s">
        <v>1078</v>
      </c>
      <c r="AM36" s="260"/>
      <c r="AN36" s="4"/>
    </row>
    <row r="37" spans="1:40" ht="15" customHeight="1" thickBot="1">
      <c r="A37" s="117"/>
      <c r="B37" s="118"/>
      <c r="C37" s="273" t="s">
        <v>348</v>
      </c>
      <c r="D37" s="273"/>
      <c r="E37" s="185" t="s">
        <v>1073</v>
      </c>
      <c r="F37" s="186"/>
      <c r="G37" s="186"/>
      <c r="H37" s="186"/>
      <c r="I37" s="186"/>
      <c r="J37" s="186"/>
      <c r="K37" s="186"/>
      <c r="L37" s="186"/>
      <c r="M37" s="186"/>
      <c r="N37" s="186"/>
      <c r="O37" s="186"/>
      <c r="P37" s="186"/>
      <c r="Q37" s="186"/>
      <c r="R37" s="186"/>
      <c r="S37" s="187"/>
      <c r="T37" s="166">
        <v>0.55000000000000004</v>
      </c>
      <c r="U37" s="167"/>
      <c r="V37" s="172">
        <v>0.56000000000000005</v>
      </c>
      <c r="W37" s="170"/>
      <c r="X37" s="166">
        <v>0.57999999999999996</v>
      </c>
      <c r="Y37" s="167"/>
      <c r="Z37" s="172">
        <v>0.85</v>
      </c>
      <c r="AA37" s="170"/>
      <c r="AB37" s="166">
        <v>0.85</v>
      </c>
      <c r="AC37" s="167"/>
      <c r="AD37" s="172">
        <v>0.87</v>
      </c>
      <c r="AE37" s="170"/>
      <c r="AF37" s="53">
        <v>0.85</v>
      </c>
      <c r="AG37" s="54">
        <v>0.92</v>
      </c>
      <c r="AH37" s="166">
        <v>0.85</v>
      </c>
      <c r="AI37" s="167"/>
      <c r="AJ37" s="166">
        <v>0.85</v>
      </c>
      <c r="AK37" s="170"/>
      <c r="AL37" s="257">
        <v>0.85</v>
      </c>
      <c r="AM37" s="258"/>
      <c r="AN37" s="4"/>
    </row>
    <row r="38" spans="1:40" ht="21"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row>
    <row r="39" spans="1:40" ht="21"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40" ht="21"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row>
    <row r="41" spans="1:40" ht="21"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row>
    <row r="42" spans="1:40" ht="21"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row>
    <row r="43" spans="1:40" ht="21"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row>
    <row r="44" spans="1:40" ht="21"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row>
    <row r="45" spans="1:40" ht="21"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row>
    <row r="46" spans="1:40" ht="21"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1:40" ht="21"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row>
    <row r="48" spans="1:40" ht="21"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row>
    <row r="49" spans="1:39" ht="21"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row>
    <row r="50" spans="1:39" ht="21"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row>
    <row r="51" spans="1:39" ht="21"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ht="21"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row>
    <row r="53" spans="1:39" ht="21"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21"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row>
    <row r="55" spans="1:39" ht="21"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row>
    <row r="56" spans="1:39" ht="21"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row>
    <row r="57" spans="1:39" ht="21"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row>
    <row r="58" spans="1:39" ht="21"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row>
    <row r="59" spans="1:39" ht="21"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row>
    <row r="60" spans="1:39" ht="21"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row>
    <row r="61" spans="1:39" ht="21"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row>
    <row r="62" spans="1:39" ht="21"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row>
    <row r="63" spans="1:39" ht="21"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row>
    <row r="64" spans="1:39" ht="21"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row>
    <row r="65" spans="1:39" ht="21"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row>
  </sheetData>
  <sheetProtection formatCells="0" insertHyperlinks="0" selectLockedCells="1"/>
  <mergeCells count="124">
    <mergeCell ref="B14:C15"/>
    <mergeCell ref="C37:D37"/>
    <mergeCell ref="B16:C17"/>
    <mergeCell ref="N7:P8"/>
    <mergeCell ref="E7:L7"/>
    <mergeCell ref="B7:C8"/>
    <mergeCell ref="AL37:AM37"/>
    <mergeCell ref="AL36:AM36"/>
    <mergeCell ref="AL35:AM35"/>
    <mergeCell ref="T37:U37"/>
    <mergeCell ref="AB35:AC35"/>
    <mergeCell ref="X37:Y37"/>
    <mergeCell ref="Z37:AA37"/>
    <mergeCell ref="Z36:AA36"/>
    <mergeCell ref="AH37:AI37"/>
    <mergeCell ref="V37:W37"/>
    <mergeCell ref="V36:W36"/>
    <mergeCell ref="T34:U34"/>
    <mergeCell ref="T36:U36"/>
    <mergeCell ref="V35:W35"/>
    <mergeCell ref="E36:S36"/>
    <mergeCell ref="O20:AM20"/>
    <mergeCell ref="O21:AM24"/>
    <mergeCell ref="O25:AM28"/>
    <mergeCell ref="C35:D35"/>
    <mergeCell ref="AB34:AC34"/>
    <mergeCell ref="R10:R13"/>
    <mergeCell ref="S12:U13"/>
    <mergeCell ref="E9:P9"/>
    <mergeCell ref="E10:P10"/>
    <mergeCell ref="E11:P11"/>
    <mergeCell ref="R9:U9"/>
    <mergeCell ref="D12:P13"/>
    <mergeCell ref="B9:C11"/>
    <mergeCell ref="D8:L8"/>
    <mergeCell ref="E35:S35"/>
    <mergeCell ref="E37:S37"/>
    <mergeCell ref="V34:W34"/>
    <mergeCell ref="T35:U35"/>
    <mergeCell ref="X35:Y35"/>
    <mergeCell ref="Z35:AA35"/>
    <mergeCell ref="N17:P17"/>
    <mergeCell ref="A2:A6"/>
    <mergeCell ref="D2:M2"/>
    <mergeCell ref="N2:P2"/>
    <mergeCell ref="A7:A17"/>
    <mergeCell ref="B2:C6"/>
    <mergeCell ref="D3:P6"/>
    <mergeCell ref="R2:U2"/>
    <mergeCell ref="Z3:AA4"/>
    <mergeCell ref="V5:AM6"/>
    <mergeCell ref="Q2:Q17"/>
    <mergeCell ref="B12:C13"/>
    <mergeCell ref="V12:AM13"/>
    <mergeCell ref="V10:AM11"/>
    <mergeCell ref="M7:M8"/>
    <mergeCell ref="V7:AM8"/>
    <mergeCell ref="S10:U11"/>
    <mergeCell ref="R7:U8"/>
    <mergeCell ref="AH36:AI36"/>
    <mergeCell ref="AD34:AE34"/>
    <mergeCell ref="AJ37:AK37"/>
    <mergeCell ref="AD36:AE36"/>
    <mergeCell ref="AD37:AE37"/>
    <mergeCell ref="AJ36:AK36"/>
    <mergeCell ref="AJ35:AK35"/>
    <mergeCell ref="T33:W33"/>
    <mergeCell ref="X33:AA33"/>
    <mergeCell ref="AB33:AE33"/>
    <mergeCell ref="AH33:AI33"/>
    <mergeCell ref="AF33:AG33"/>
    <mergeCell ref="AJ33:AK33"/>
    <mergeCell ref="X34:Y34"/>
    <mergeCell ref="Z34:AA34"/>
    <mergeCell ref="AH35:AI35"/>
    <mergeCell ref="AD35:AE35"/>
    <mergeCell ref="AL33:AM33"/>
    <mergeCell ref="A20:N20"/>
    <mergeCell ref="C21:N21"/>
    <mergeCell ref="A21:B24"/>
    <mergeCell ref="A25:B28"/>
    <mergeCell ref="A29:B32"/>
    <mergeCell ref="A18:C19"/>
    <mergeCell ref="D18:AM19"/>
    <mergeCell ref="C33:D34"/>
    <mergeCell ref="C30:N32"/>
    <mergeCell ref="E33:S34"/>
    <mergeCell ref="C29:N29"/>
    <mergeCell ref="C25:N25"/>
    <mergeCell ref="C26:N28"/>
    <mergeCell ref="AL34:AM34"/>
    <mergeCell ref="AH34:AI34"/>
    <mergeCell ref="AJ34:AK34"/>
    <mergeCell ref="O29:AM32"/>
    <mergeCell ref="C22:N24"/>
    <mergeCell ref="A33:B37"/>
    <mergeCell ref="X36:Y36"/>
    <mergeCell ref="AB36:AC36"/>
    <mergeCell ref="C36:D36"/>
    <mergeCell ref="AB37:AC37"/>
    <mergeCell ref="A1:AM1"/>
    <mergeCell ref="N16:P16"/>
    <mergeCell ref="V9:AM9"/>
    <mergeCell ref="R3:R6"/>
    <mergeCell ref="S3:U4"/>
    <mergeCell ref="S5:U6"/>
    <mergeCell ref="V2:AM2"/>
    <mergeCell ref="AL3:AM4"/>
    <mergeCell ref="AJ3:AK4"/>
    <mergeCell ref="AD3:AE4"/>
    <mergeCell ref="AF3:AF4"/>
    <mergeCell ref="AG3:AG4"/>
    <mergeCell ref="AH3:AI4"/>
    <mergeCell ref="V3:W4"/>
    <mergeCell ref="X3:Y4"/>
    <mergeCell ref="AB3:AC4"/>
    <mergeCell ref="V16:AM17"/>
    <mergeCell ref="R14:U15"/>
    <mergeCell ref="V14:AM15"/>
    <mergeCell ref="D14:P15"/>
    <mergeCell ref="R16:U17"/>
    <mergeCell ref="D16:I17"/>
    <mergeCell ref="L16:M17"/>
    <mergeCell ref="J16:K17"/>
  </mergeCells>
  <phoneticPr fontId="2"/>
  <dataValidations count="3">
    <dataValidation type="list" allowBlank="1" showInputMessage="1" showErrorMessage="1" sqref="N2:P2">
      <formula1>"　,全日制課程,定時制課程,通信制課程"</formula1>
    </dataValidation>
    <dataValidation imeMode="off" allowBlank="1" showInputMessage="1" showErrorMessage="1" sqref="N7:P8 E7:L7 V16:AM17 X3:Y4 AB3:AC4 AF3:AF4 AH3:AI4 AL3:AM4 X35:X37 T35:T37 V35:V37 Z35:Z37 AB35:AM37"/>
    <dataValidation type="textLength" operator="lessThanOrEqual" allowBlank="1" showInputMessage="1" showErrorMessage="1" sqref="C22:N24 C26:N28 C30:N32">
      <formula1>140</formula1>
    </dataValidation>
  </dataValidations>
  <hyperlinks>
    <hyperlink ref="V16" r:id="rId1"/>
  </hyperlinks>
  <pageMargins left="0.27559055118110237" right="0.27559055118110237" top="0.39370078740157483" bottom="0.23622047244094491" header="0.19685039370078741" footer="0.19685039370078741"/>
  <pageSetup paperSize="9" fitToHeight="2" orientation="landscape" verticalDpi="1200" r:id="rId2"/>
  <headerFooter alignWithMargins="0"/>
  <ignoredErrors>
    <ignoredError sqref="D9:D11" numberStoredAsText="1"/>
  </ignoredErrors>
  <drawing r:id="rId3"/>
</worksheet>
</file>

<file path=xl/worksheets/sheet2.xml><?xml version="1.0" encoding="utf-8"?>
<worksheet xmlns="http://schemas.openxmlformats.org/spreadsheetml/2006/main" xmlns:r="http://schemas.openxmlformats.org/officeDocument/2006/relationships">
  <sheetPr enableFormatConditionsCalculation="0">
    <tabColor indexed="10"/>
  </sheetPr>
  <dimension ref="A1:G258"/>
  <sheetViews>
    <sheetView topLeftCell="C1" zoomScale="130" zoomScaleNormal="130" workbookViewId="0">
      <selection activeCell="C15" sqref="C15"/>
    </sheetView>
  </sheetViews>
  <sheetFormatPr defaultRowHeight="11.25"/>
  <cols>
    <col min="1" max="1" width="3.625" style="15" customWidth="1"/>
    <col min="2" max="2" width="22.25" style="32" customWidth="1"/>
    <col min="3" max="3" width="12.25" style="15" customWidth="1"/>
    <col min="4" max="4" width="34" style="15" customWidth="1"/>
    <col min="5" max="5" width="14.25" style="15" customWidth="1"/>
    <col min="6" max="16384" width="9" style="15"/>
  </cols>
  <sheetData>
    <row r="1" spans="1:7" ht="24.95" customHeight="1">
      <c r="A1" s="274"/>
      <c r="B1" s="274"/>
      <c r="C1" s="14"/>
      <c r="D1" s="14"/>
      <c r="E1" s="14"/>
      <c r="G1" s="47">
        <v>6</v>
      </c>
    </row>
    <row r="2" spans="1:7" s="20" customFormat="1" ht="12.95" customHeight="1">
      <c r="A2" s="16"/>
      <c r="B2" s="17" t="s">
        <v>376</v>
      </c>
      <c r="C2" s="18" t="s">
        <v>377</v>
      </c>
      <c r="D2" s="18" t="s">
        <v>378</v>
      </c>
      <c r="E2" s="19" t="s">
        <v>379</v>
      </c>
    </row>
    <row r="3" spans="1:7" s="25" customFormat="1" ht="17.45" customHeight="1">
      <c r="A3" s="21">
        <v>1</v>
      </c>
      <c r="B3" s="22" t="s">
        <v>380</v>
      </c>
      <c r="C3" s="23" t="s">
        <v>381</v>
      </c>
      <c r="D3" s="23" t="s">
        <v>382</v>
      </c>
      <c r="E3" s="24" t="s">
        <v>383</v>
      </c>
    </row>
    <row r="4" spans="1:7" s="25" customFormat="1" ht="17.45" customHeight="1">
      <c r="A4" s="26">
        <v>2</v>
      </c>
      <c r="B4" s="27" t="s">
        <v>384</v>
      </c>
      <c r="C4" s="28" t="s">
        <v>385</v>
      </c>
      <c r="D4" s="28" t="s">
        <v>386</v>
      </c>
      <c r="E4" s="29" t="s">
        <v>387</v>
      </c>
    </row>
    <row r="5" spans="1:7" s="25" customFormat="1" ht="17.45" customHeight="1">
      <c r="A5" s="26">
        <v>3</v>
      </c>
      <c r="B5" s="27" t="s">
        <v>388</v>
      </c>
      <c r="C5" s="28" t="s">
        <v>389</v>
      </c>
      <c r="D5" s="28" t="s">
        <v>390</v>
      </c>
      <c r="E5" s="29" t="s">
        <v>391</v>
      </c>
    </row>
    <row r="6" spans="1:7" s="25" customFormat="1" ht="17.45" customHeight="1">
      <c r="A6" s="26">
        <v>4</v>
      </c>
      <c r="B6" s="27" t="s">
        <v>392</v>
      </c>
      <c r="C6" s="28" t="s">
        <v>393</v>
      </c>
      <c r="D6" s="28" t="s">
        <v>394</v>
      </c>
      <c r="E6" s="29" t="s">
        <v>395</v>
      </c>
    </row>
    <row r="7" spans="1:7" s="25" customFormat="1" ht="17.45" customHeight="1">
      <c r="A7" s="26">
        <v>5</v>
      </c>
      <c r="B7" s="27" t="s">
        <v>396</v>
      </c>
      <c r="C7" s="28" t="s">
        <v>397</v>
      </c>
      <c r="D7" s="28" t="s">
        <v>398</v>
      </c>
      <c r="E7" s="29" t="s">
        <v>399</v>
      </c>
    </row>
    <row r="8" spans="1:7" s="25" customFormat="1" ht="17.45" customHeight="1">
      <c r="A8" s="26">
        <v>6</v>
      </c>
      <c r="B8" s="27" t="s">
        <v>400</v>
      </c>
      <c r="C8" s="28" t="s">
        <v>401</v>
      </c>
      <c r="D8" s="28" t="s">
        <v>402</v>
      </c>
      <c r="E8" s="29" t="s">
        <v>403</v>
      </c>
    </row>
    <row r="9" spans="1:7" s="25" customFormat="1" ht="17.45" customHeight="1">
      <c r="A9" s="26">
        <v>7</v>
      </c>
      <c r="B9" s="27" t="s">
        <v>404</v>
      </c>
      <c r="C9" s="28" t="s">
        <v>405</v>
      </c>
      <c r="D9" s="28" t="s">
        <v>406</v>
      </c>
      <c r="E9" s="29" t="s">
        <v>407</v>
      </c>
    </row>
    <row r="10" spans="1:7" s="25" customFormat="1" ht="17.45" customHeight="1">
      <c r="A10" s="26">
        <v>8</v>
      </c>
      <c r="B10" s="27" t="s">
        <v>408</v>
      </c>
      <c r="C10" s="28" t="s">
        <v>409</v>
      </c>
      <c r="D10" s="28" t="s">
        <v>410</v>
      </c>
      <c r="E10" s="29" t="s">
        <v>411</v>
      </c>
    </row>
    <row r="11" spans="1:7" s="25" customFormat="1" ht="17.45" customHeight="1">
      <c r="A11" s="26">
        <v>9</v>
      </c>
      <c r="B11" s="27" t="s">
        <v>412</v>
      </c>
      <c r="C11" s="28" t="s">
        <v>413</v>
      </c>
      <c r="D11" s="28" t="s">
        <v>414</v>
      </c>
      <c r="E11" s="29" t="s">
        <v>415</v>
      </c>
    </row>
    <row r="12" spans="1:7" s="25" customFormat="1" ht="17.45" customHeight="1">
      <c r="A12" s="26">
        <v>10</v>
      </c>
      <c r="B12" s="27" t="s">
        <v>416</v>
      </c>
      <c r="C12" s="28" t="s">
        <v>417</v>
      </c>
      <c r="D12" s="28" t="s">
        <v>418</v>
      </c>
      <c r="E12" s="29" t="s">
        <v>419</v>
      </c>
    </row>
    <row r="13" spans="1:7" s="25" customFormat="1" ht="17.45" customHeight="1">
      <c r="A13" s="26">
        <v>11</v>
      </c>
      <c r="B13" s="27" t="s">
        <v>420</v>
      </c>
      <c r="C13" s="28" t="s">
        <v>421</v>
      </c>
      <c r="D13" s="28" t="s">
        <v>422</v>
      </c>
      <c r="E13" s="29" t="s">
        <v>423</v>
      </c>
    </row>
    <row r="14" spans="1:7" s="25" customFormat="1" ht="17.45" customHeight="1">
      <c r="A14" s="26">
        <v>12</v>
      </c>
      <c r="B14" s="27" t="s">
        <v>424</v>
      </c>
      <c r="C14" s="28" t="s">
        <v>425</v>
      </c>
      <c r="D14" s="28" t="s">
        <v>426</v>
      </c>
      <c r="E14" s="29" t="s">
        <v>427</v>
      </c>
    </row>
    <row r="15" spans="1:7" s="25" customFormat="1" ht="17.45" customHeight="1">
      <c r="A15" s="26">
        <v>13</v>
      </c>
      <c r="B15" s="27" t="s">
        <v>428</v>
      </c>
      <c r="C15" s="28" t="s">
        <v>429</v>
      </c>
      <c r="D15" s="28" t="s">
        <v>430</v>
      </c>
      <c r="E15" s="29" t="s">
        <v>431</v>
      </c>
    </row>
    <row r="16" spans="1:7" s="25" customFormat="1" ht="17.45" customHeight="1">
      <c r="A16" s="26">
        <v>14</v>
      </c>
      <c r="B16" s="27" t="s">
        <v>432</v>
      </c>
      <c r="C16" s="28" t="s">
        <v>433</v>
      </c>
      <c r="D16" s="28" t="s">
        <v>434</v>
      </c>
      <c r="E16" s="29" t="s">
        <v>435</v>
      </c>
    </row>
    <row r="17" spans="1:5" s="25" customFormat="1" ht="17.45" customHeight="1">
      <c r="A17" s="26">
        <v>15</v>
      </c>
      <c r="B17" s="27" t="s">
        <v>436</v>
      </c>
      <c r="C17" s="28" t="s">
        <v>437</v>
      </c>
      <c r="D17" s="28" t="s">
        <v>438</v>
      </c>
      <c r="E17" s="29" t="s">
        <v>439</v>
      </c>
    </row>
    <row r="18" spans="1:5" s="25" customFormat="1" ht="17.45" customHeight="1">
      <c r="A18" s="26">
        <v>16</v>
      </c>
      <c r="B18" s="27" t="s">
        <v>440</v>
      </c>
      <c r="C18" s="28" t="s">
        <v>441</v>
      </c>
      <c r="D18" s="28" t="s">
        <v>442</v>
      </c>
      <c r="E18" s="29" t="s">
        <v>443</v>
      </c>
    </row>
    <row r="19" spans="1:5" s="25" customFormat="1" ht="17.45" customHeight="1">
      <c r="A19" s="26">
        <v>17</v>
      </c>
      <c r="B19" s="27" t="s">
        <v>444</v>
      </c>
      <c r="C19" s="28" t="s">
        <v>445</v>
      </c>
      <c r="D19" s="28" t="s">
        <v>446</v>
      </c>
      <c r="E19" s="29" t="s">
        <v>447</v>
      </c>
    </row>
    <row r="20" spans="1:5" s="25" customFormat="1" ht="17.45" customHeight="1">
      <c r="A20" s="26">
        <v>18</v>
      </c>
      <c r="B20" s="27" t="s">
        <v>448</v>
      </c>
      <c r="C20" s="28" t="s">
        <v>449</v>
      </c>
      <c r="D20" s="28" t="s">
        <v>450</v>
      </c>
      <c r="E20" s="29" t="s">
        <v>451</v>
      </c>
    </row>
    <row r="21" spans="1:5" s="25" customFormat="1" ht="17.45" customHeight="1">
      <c r="A21" s="26">
        <v>19</v>
      </c>
      <c r="B21" s="27" t="s">
        <v>452</v>
      </c>
      <c r="C21" s="28" t="s">
        <v>453</v>
      </c>
      <c r="D21" s="28" t="s">
        <v>454</v>
      </c>
      <c r="E21" s="29" t="s">
        <v>455</v>
      </c>
    </row>
    <row r="22" spans="1:5" s="25" customFormat="1" ht="17.45" customHeight="1">
      <c r="A22" s="26">
        <v>20</v>
      </c>
      <c r="B22" s="27" t="s">
        <v>456</v>
      </c>
      <c r="C22" s="28" t="s">
        <v>457</v>
      </c>
      <c r="D22" s="28" t="s">
        <v>458</v>
      </c>
      <c r="E22" s="29" t="s">
        <v>459</v>
      </c>
    </row>
    <row r="23" spans="1:5" s="25" customFormat="1" ht="17.45" customHeight="1">
      <c r="A23" s="26">
        <v>21</v>
      </c>
      <c r="B23" s="27" t="s">
        <v>460</v>
      </c>
      <c r="C23" s="28" t="s">
        <v>461</v>
      </c>
      <c r="D23" s="28" t="s">
        <v>462</v>
      </c>
      <c r="E23" s="29" t="s">
        <v>463</v>
      </c>
    </row>
    <row r="24" spans="1:5" s="25" customFormat="1" ht="17.45" customHeight="1">
      <c r="A24" s="26">
        <v>22</v>
      </c>
      <c r="B24" s="27" t="s">
        <v>464</v>
      </c>
      <c r="C24" s="28" t="s">
        <v>465</v>
      </c>
      <c r="D24" s="28" t="s">
        <v>466</v>
      </c>
      <c r="E24" s="29" t="s">
        <v>467</v>
      </c>
    </row>
    <row r="25" spans="1:5" s="25" customFormat="1" ht="17.45" customHeight="1">
      <c r="A25" s="26">
        <v>23</v>
      </c>
      <c r="B25" s="27" t="s">
        <v>468</v>
      </c>
      <c r="C25" s="28" t="s">
        <v>469</v>
      </c>
      <c r="D25" s="28" t="s">
        <v>470</v>
      </c>
      <c r="E25" s="29" t="s">
        <v>471</v>
      </c>
    </row>
    <row r="26" spans="1:5" s="25" customFormat="1" ht="17.45" customHeight="1">
      <c r="A26" s="26">
        <v>24</v>
      </c>
      <c r="B26" s="27" t="s">
        <v>472</v>
      </c>
      <c r="C26" s="28" t="s">
        <v>473</v>
      </c>
      <c r="D26" s="28" t="s">
        <v>474</v>
      </c>
      <c r="E26" s="29" t="s">
        <v>475</v>
      </c>
    </row>
    <row r="27" spans="1:5" s="25" customFormat="1" ht="17.45" customHeight="1">
      <c r="A27" s="26">
        <v>25</v>
      </c>
      <c r="B27" s="27" t="s">
        <v>476</v>
      </c>
      <c r="C27" s="28" t="s">
        <v>477</v>
      </c>
      <c r="D27" s="28" t="s">
        <v>478</v>
      </c>
      <c r="E27" s="29" t="s">
        <v>479</v>
      </c>
    </row>
    <row r="28" spans="1:5" s="25" customFormat="1" ht="17.45" customHeight="1">
      <c r="A28" s="26">
        <v>26</v>
      </c>
      <c r="B28" s="27" t="s">
        <v>480</v>
      </c>
      <c r="C28" s="28" t="s">
        <v>481</v>
      </c>
      <c r="D28" s="28" t="s">
        <v>482</v>
      </c>
      <c r="E28" s="29" t="s">
        <v>483</v>
      </c>
    </row>
    <row r="29" spans="1:5" s="25" customFormat="1" ht="17.45" customHeight="1">
      <c r="A29" s="26">
        <v>27</v>
      </c>
      <c r="B29" s="27" t="s">
        <v>484</v>
      </c>
      <c r="C29" s="28" t="s">
        <v>485</v>
      </c>
      <c r="D29" s="28" t="s">
        <v>486</v>
      </c>
      <c r="E29" s="29" t="s">
        <v>487</v>
      </c>
    </row>
    <row r="30" spans="1:5" s="25" customFormat="1" ht="17.45" customHeight="1">
      <c r="A30" s="26">
        <v>28</v>
      </c>
      <c r="B30" s="27" t="s">
        <v>488</v>
      </c>
      <c r="C30" s="28" t="s">
        <v>489</v>
      </c>
      <c r="D30" s="28" t="s">
        <v>490</v>
      </c>
      <c r="E30" s="29" t="s">
        <v>491</v>
      </c>
    </row>
    <row r="31" spans="1:5" s="25" customFormat="1" ht="24" customHeight="1">
      <c r="A31" s="26">
        <v>29</v>
      </c>
      <c r="B31" s="27" t="s">
        <v>492</v>
      </c>
      <c r="C31" s="28" t="s">
        <v>493</v>
      </c>
      <c r="D31" s="28" t="s">
        <v>494</v>
      </c>
      <c r="E31" s="29" t="s">
        <v>495</v>
      </c>
    </row>
    <row r="32" spans="1:5" s="25" customFormat="1" ht="19.5" customHeight="1">
      <c r="A32" s="26">
        <v>30</v>
      </c>
      <c r="B32" s="27" t="s">
        <v>496</v>
      </c>
      <c r="C32" s="28" t="s">
        <v>497</v>
      </c>
      <c r="D32" s="28" t="s">
        <v>498</v>
      </c>
      <c r="E32" s="29" t="s">
        <v>499</v>
      </c>
    </row>
    <row r="33" spans="1:5" s="25" customFormat="1" ht="17.45" customHeight="1">
      <c r="A33" s="26">
        <v>31</v>
      </c>
      <c r="B33" s="27" t="s">
        <v>500</v>
      </c>
      <c r="C33" s="28" t="s">
        <v>501</v>
      </c>
      <c r="D33" s="28" t="s">
        <v>502</v>
      </c>
      <c r="E33" s="29" t="s">
        <v>503</v>
      </c>
    </row>
    <row r="34" spans="1:5" s="25" customFormat="1" ht="17.45" customHeight="1">
      <c r="A34" s="26">
        <v>32</v>
      </c>
      <c r="B34" s="27" t="s">
        <v>504</v>
      </c>
      <c r="C34" s="28" t="s">
        <v>505</v>
      </c>
      <c r="D34" s="28" t="s">
        <v>506</v>
      </c>
      <c r="E34" s="29" t="s">
        <v>507</v>
      </c>
    </row>
    <row r="35" spans="1:5" s="25" customFormat="1" ht="17.45" customHeight="1">
      <c r="A35" s="26">
        <v>33</v>
      </c>
      <c r="B35" s="27" t="s">
        <v>508</v>
      </c>
      <c r="C35" s="28" t="s">
        <v>509</v>
      </c>
      <c r="D35" s="28" t="s">
        <v>510</v>
      </c>
      <c r="E35" s="29" t="s">
        <v>511</v>
      </c>
    </row>
    <row r="36" spans="1:5" s="25" customFormat="1" ht="17.45" customHeight="1">
      <c r="A36" s="26">
        <v>34</v>
      </c>
      <c r="B36" s="27" t="s">
        <v>512</v>
      </c>
      <c r="C36" s="28" t="s">
        <v>513</v>
      </c>
      <c r="D36" s="28" t="s">
        <v>514</v>
      </c>
      <c r="E36" s="29" t="s">
        <v>515</v>
      </c>
    </row>
    <row r="37" spans="1:5" s="25" customFormat="1" ht="17.45" customHeight="1">
      <c r="A37" s="26">
        <v>35</v>
      </c>
      <c r="B37" s="27" t="s">
        <v>516</v>
      </c>
      <c r="C37" s="28" t="s">
        <v>517</v>
      </c>
      <c r="D37" s="28" t="s">
        <v>518</v>
      </c>
      <c r="E37" s="29" t="s">
        <v>519</v>
      </c>
    </row>
    <row r="38" spans="1:5" s="25" customFormat="1" ht="17.45" customHeight="1">
      <c r="A38" s="26">
        <v>36</v>
      </c>
      <c r="B38" s="27" t="s">
        <v>520</v>
      </c>
      <c r="C38" s="28" t="s">
        <v>521</v>
      </c>
      <c r="D38" s="28" t="s">
        <v>522</v>
      </c>
      <c r="E38" s="29" t="s">
        <v>523</v>
      </c>
    </row>
    <row r="39" spans="1:5" s="25" customFormat="1" ht="17.45" customHeight="1">
      <c r="A39" s="26">
        <v>37</v>
      </c>
      <c r="B39" s="27" t="s">
        <v>524</v>
      </c>
      <c r="C39" s="28" t="s">
        <v>525</v>
      </c>
      <c r="D39" s="28" t="s">
        <v>526</v>
      </c>
      <c r="E39" s="29" t="s">
        <v>527</v>
      </c>
    </row>
    <row r="40" spans="1:5" s="25" customFormat="1" ht="17.45" customHeight="1">
      <c r="A40" s="26">
        <v>38</v>
      </c>
      <c r="B40" s="27" t="s">
        <v>528</v>
      </c>
      <c r="C40" s="28" t="s">
        <v>529</v>
      </c>
      <c r="D40" s="28" t="s">
        <v>530</v>
      </c>
      <c r="E40" s="29" t="s">
        <v>531</v>
      </c>
    </row>
    <row r="41" spans="1:5" s="25" customFormat="1" ht="17.45" customHeight="1">
      <c r="A41" s="26">
        <v>39</v>
      </c>
      <c r="B41" s="27" t="s">
        <v>532</v>
      </c>
      <c r="C41" s="28" t="s">
        <v>533</v>
      </c>
      <c r="D41" s="28" t="s">
        <v>534</v>
      </c>
      <c r="E41" s="29" t="s">
        <v>535</v>
      </c>
    </row>
    <row r="42" spans="1:5" s="25" customFormat="1" ht="17.45" customHeight="1">
      <c r="A42" s="26">
        <v>40</v>
      </c>
      <c r="B42" s="27" t="s">
        <v>536</v>
      </c>
      <c r="C42" s="28" t="s">
        <v>537</v>
      </c>
      <c r="D42" s="28" t="s">
        <v>538</v>
      </c>
      <c r="E42" s="29" t="s">
        <v>539</v>
      </c>
    </row>
    <row r="43" spans="1:5" s="25" customFormat="1" ht="17.45" customHeight="1">
      <c r="A43" s="26">
        <v>41</v>
      </c>
      <c r="B43" s="27" t="s">
        <v>540</v>
      </c>
      <c r="C43" s="28" t="s">
        <v>541</v>
      </c>
      <c r="D43" s="28" t="s">
        <v>542</v>
      </c>
      <c r="E43" s="29" t="s">
        <v>543</v>
      </c>
    </row>
    <row r="44" spans="1:5" s="25" customFormat="1" ht="17.45" customHeight="1">
      <c r="A44" s="26">
        <v>42</v>
      </c>
      <c r="B44" s="27" t="s">
        <v>544</v>
      </c>
      <c r="C44" s="28" t="s">
        <v>541</v>
      </c>
      <c r="D44" s="28" t="s">
        <v>545</v>
      </c>
      <c r="E44" s="29" t="s">
        <v>546</v>
      </c>
    </row>
    <row r="45" spans="1:5" s="25" customFormat="1" ht="17.45" customHeight="1">
      <c r="A45" s="26">
        <v>43</v>
      </c>
      <c r="B45" s="27" t="s">
        <v>547</v>
      </c>
      <c r="C45" s="28" t="s">
        <v>548</v>
      </c>
      <c r="D45" s="28" t="s">
        <v>549</v>
      </c>
      <c r="E45" s="29" t="s">
        <v>550</v>
      </c>
    </row>
    <row r="46" spans="1:5" s="25" customFormat="1" ht="17.45" customHeight="1">
      <c r="A46" s="26">
        <v>44</v>
      </c>
      <c r="B46" s="27" t="s">
        <v>551</v>
      </c>
      <c r="C46" s="28" t="s">
        <v>552</v>
      </c>
      <c r="D46" s="28" t="s">
        <v>553</v>
      </c>
      <c r="E46" s="29" t="s">
        <v>554</v>
      </c>
    </row>
    <row r="47" spans="1:5" s="25" customFormat="1" ht="17.45" customHeight="1">
      <c r="A47" s="26">
        <v>45</v>
      </c>
      <c r="B47" s="27" t="s">
        <v>555</v>
      </c>
      <c r="C47" s="28" t="s">
        <v>556</v>
      </c>
      <c r="D47" s="28" t="s">
        <v>557</v>
      </c>
      <c r="E47" s="29" t="s">
        <v>558</v>
      </c>
    </row>
    <row r="48" spans="1:5" s="25" customFormat="1" ht="17.45" customHeight="1">
      <c r="A48" s="26">
        <v>46</v>
      </c>
      <c r="B48" s="27" t="s">
        <v>559</v>
      </c>
      <c r="C48" s="28" t="s">
        <v>560</v>
      </c>
      <c r="D48" s="28" t="s">
        <v>561</v>
      </c>
      <c r="E48" s="29" t="s">
        <v>562</v>
      </c>
    </row>
    <row r="49" spans="1:5" s="25" customFormat="1" ht="17.45" customHeight="1">
      <c r="A49" s="26">
        <v>47</v>
      </c>
      <c r="B49" s="27" t="s">
        <v>563</v>
      </c>
      <c r="C49" s="28" t="s">
        <v>564</v>
      </c>
      <c r="D49" s="28" t="s">
        <v>565</v>
      </c>
      <c r="E49" s="29" t="s">
        <v>566</v>
      </c>
    </row>
    <row r="50" spans="1:5" s="25" customFormat="1" ht="17.45" customHeight="1">
      <c r="A50" s="26">
        <v>48</v>
      </c>
      <c r="B50" s="27" t="s">
        <v>567</v>
      </c>
      <c r="C50" s="28" t="s">
        <v>568</v>
      </c>
      <c r="D50" s="28" t="s">
        <v>569</v>
      </c>
      <c r="E50" s="29" t="s">
        <v>570</v>
      </c>
    </row>
    <row r="51" spans="1:5" s="25" customFormat="1" ht="17.45" customHeight="1">
      <c r="A51" s="26">
        <v>49</v>
      </c>
      <c r="B51" s="27" t="s">
        <v>571</v>
      </c>
      <c r="C51" s="28" t="s">
        <v>572</v>
      </c>
      <c r="D51" s="28" t="s">
        <v>573</v>
      </c>
      <c r="E51" s="29" t="s">
        <v>574</v>
      </c>
    </row>
    <row r="52" spans="1:5" s="25" customFormat="1" ht="17.45" customHeight="1">
      <c r="A52" s="26">
        <v>50</v>
      </c>
      <c r="B52" s="27" t="s">
        <v>575</v>
      </c>
      <c r="C52" s="28" t="s">
        <v>529</v>
      </c>
      <c r="D52" s="28" t="s">
        <v>576</v>
      </c>
      <c r="E52" s="29" t="s">
        <v>577</v>
      </c>
    </row>
    <row r="53" spans="1:5" s="25" customFormat="1" ht="17.45" customHeight="1">
      <c r="A53" s="26">
        <v>51</v>
      </c>
      <c r="B53" s="27" t="s">
        <v>578</v>
      </c>
      <c r="C53" s="28" t="s">
        <v>579</v>
      </c>
      <c r="D53" s="28" t="s">
        <v>580</v>
      </c>
      <c r="E53" s="29" t="s">
        <v>581</v>
      </c>
    </row>
    <row r="54" spans="1:5" s="25" customFormat="1" ht="17.45" customHeight="1">
      <c r="A54" s="26">
        <v>52</v>
      </c>
      <c r="B54" s="27" t="s">
        <v>582</v>
      </c>
      <c r="C54" s="28" t="s">
        <v>583</v>
      </c>
      <c r="D54" s="28" t="s">
        <v>584</v>
      </c>
      <c r="E54" s="29" t="s">
        <v>585</v>
      </c>
    </row>
    <row r="55" spans="1:5" s="25" customFormat="1" ht="17.45" customHeight="1">
      <c r="A55" s="26">
        <v>53</v>
      </c>
      <c r="B55" s="27" t="s">
        <v>586</v>
      </c>
      <c r="C55" s="28" t="s">
        <v>587</v>
      </c>
      <c r="D55" s="28" t="s">
        <v>588</v>
      </c>
      <c r="E55" s="29" t="s">
        <v>589</v>
      </c>
    </row>
    <row r="56" spans="1:5" s="25" customFormat="1" ht="17.45" customHeight="1">
      <c r="A56" s="26">
        <v>54</v>
      </c>
      <c r="B56" s="27" t="s">
        <v>590</v>
      </c>
      <c r="C56" s="28" t="s">
        <v>591</v>
      </c>
      <c r="D56" s="28" t="s">
        <v>592</v>
      </c>
      <c r="E56" s="29" t="s">
        <v>593</v>
      </c>
    </row>
    <row r="57" spans="1:5" s="25" customFormat="1" ht="17.45" customHeight="1">
      <c r="A57" s="26">
        <v>55</v>
      </c>
      <c r="B57" s="27" t="s">
        <v>594</v>
      </c>
      <c r="C57" s="28" t="s">
        <v>595</v>
      </c>
      <c r="D57" s="28" t="s">
        <v>596</v>
      </c>
      <c r="E57" s="29" t="s">
        <v>597</v>
      </c>
    </row>
    <row r="58" spans="1:5" s="25" customFormat="1" ht="17.45" customHeight="1">
      <c r="A58" s="26">
        <v>56</v>
      </c>
      <c r="B58" s="27" t="s">
        <v>598</v>
      </c>
      <c r="C58" s="28" t="s">
        <v>599</v>
      </c>
      <c r="D58" s="28" t="s">
        <v>600</v>
      </c>
      <c r="E58" s="29" t="s">
        <v>601</v>
      </c>
    </row>
    <row r="59" spans="1:5" s="25" customFormat="1" ht="17.45" customHeight="1">
      <c r="A59" s="26">
        <v>57</v>
      </c>
      <c r="B59" s="27" t="s">
        <v>602</v>
      </c>
      <c r="C59" s="28" t="s">
        <v>603</v>
      </c>
      <c r="D59" s="28" t="s">
        <v>604</v>
      </c>
      <c r="E59" s="29" t="s">
        <v>605</v>
      </c>
    </row>
    <row r="60" spans="1:5" s="25" customFormat="1" ht="17.45" customHeight="1">
      <c r="A60" s="26">
        <v>58</v>
      </c>
      <c r="B60" s="27" t="s">
        <v>606</v>
      </c>
      <c r="C60" s="28" t="s">
        <v>607</v>
      </c>
      <c r="D60" s="28" t="s">
        <v>608</v>
      </c>
      <c r="E60" s="29" t="s">
        <v>609</v>
      </c>
    </row>
    <row r="61" spans="1:5" s="25" customFormat="1" ht="17.45" customHeight="1">
      <c r="A61" s="26">
        <v>59</v>
      </c>
      <c r="B61" s="27" t="s">
        <v>610</v>
      </c>
      <c r="C61" s="28" t="s">
        <v>611</v>
      </c>
      <c r="D61" s="28" t="s">
        <v>612</v>
      </c>
      <c r="E61" s="29" t="s">
        <v>613</v>
      </c>
    </row>
    <row r="62" spans="1:5" s="25" customFormat="1" ht="17.45" customHeight="1">
      <c r="A62" s="26">
        <v>60</v>
      </c>
      <c r="B62" s="27" t="s">
        <v>614</v>
      </c>
      <c r="C62" s="28" t="s">
        <v>615</v>
      </c>
      <c r="D62" s="28" t="s">
        <v>616</v>
      </c>
      <c r="E62" s="29" t="s">
        <v>617</v>
      </c>
    </row>
    <row r="63" spans="1:5" s="25" customFormat="1" ht="17.45" customHeight="1">
      <c r="A63" s="26">
        <v>61</v>
      </c>
      <c r="B63" s="27" t="s">
        <v>618</v>
      </c>
      <c r="C63" s="28" t="s">
        <v>619</v>
      </c>
      <c r="D63" s="28" t="s">
        <v>620</v>
      </c>
      <c r="E63" s="29" t="s">
        <v>621</v>
      </c>
    </row>
    <row r="64" spans="1:5" s="25" customFormat="1" ht="17.45" customHeight="1">
      <c r="A64" s="26">
        <v>62</v>
      </c>
      <c r="B64" s="27" t="s">
        <v>622</v>
      </c>
      <c r="C64" s="28" t="s">
        <v>623</v>
      </c>
      <c r="D64" s="28" t="s">
        <v>624</v>
      </c>
      <c r="E64" s="29" t="s">
        <v>625</v>
      </c>
    </row>
    <row r="65" spans="1:5" s="25" customFormat="1" ht="17.45" customHeight="1">
      <c r="A65" s="26">
        <v>63</v>
      </c>
      <c r="B65" s="27" t="s">
        <v>626</v>
      </c>
      <c r="C65" s="28" t="s">
        <v>627</v>
      </c>
      <c r="D65" s="28" t="s">
        <v>628</v>
      </c>
      <c r="E65" s="29" t="s">
        <v>629</v>
      </c>
    </row>
    <row r="66" spans="1:5" s="25" customFormat="1" ht="17.45" customHeight="1">
      <c r="A66" s="26">
        <v>64</v>
      </c>
      <c r="B66" s="27" t="s">
        <v>630</v>
      </c>
      <c r="C66" s="28" t="s">
        <v>631</v>
      </c>
      <c r="D66" s="28" t="s">
        <v>632</v>
      </c>
      <c r="E66" s="29" t="s">
        <v>633</v>
      </c>
    </row>
    <row r="67" spans="1:5" s="25" customFormat="1" ht="17.45" customHeight="1">
      <c r="A67" s="26">
        <v>65</v>
      </c>
      <c r="B67" s="27" t="s">
        <v>634</v>
      </c>
      <c r="C67" s="28" t="s">
        <v>635</v>
      </c>
      <c r="D67" s="28" t="s">
        <v>636</v>
      </c>
      <c r="E67" s="29" t="s">
        <v>637</v>
      </c>
    </row>
    <row r="68" spans="1:5" s="25" customFormat="1" ht="17.45" customHeight="1">
      <c r="A68" s="26">
        <v>66</v>
      </c>
      <c r="B68" s="27" t="s">
        <v>638</v>
      </c>
      <c r="C68" s="28" t="s">
        <v>639</v>
      </c>
      <c r="D68" s="28" t="s">
        <v>640</v>
      </c>
      <c r="E68" s="29" t="s">
        <v>641</v>
      </c>
    </row>
    <row r="69" spans="1:5" s="25" customFormat="1" ht="17.45" customHeight="1">
      <c r="A69" s="26">
        <v>67</v>
      </c>
      <c r="B69" s="27" t="s">
        <v>642</v>
      </c>
      <c r="C69" s="28" t="s">
        <v>643</v>
      </c>
      <c r="D69" s="28" t="s">
        <v>644</v>
      </c>
      <c r="E69" s="29" t="s">
        <v>645</v>
      </c>
    </row>
    <row r="70" spans="1:5" s="25" customFormat="1" ht="17.45" customHeight="1">
      <c r="A70" s="26">
        <v>68</v>
      </c>
      <c r="B70" s="27" t="s">
        <v>646</v>
      </c>
      <c r="C70" s="28" t="s">
        <v>647</v>
      </c>
      <c r="D70" s="28" t="s">
        <v>648</v>
      </c>
      <c r="E70" s="29" t="s">
        <v>649</v>
      </c>
    </row>
    <row r="71" spans="1:5" s="25" customFormat="1" ht="17.45" customHeight="1">
      <c r="A71" s="26">
        <v>69</v>
      </c>
      <c r="B71" s="27" t="s">
        <v>650</v>
      </c>
      <c r="C71" s="28" t="s">
        <v>651</v>
      </c>
      <c r="D71" s="28" t="s">
        <v>652</v>
      </c>
      <c r="E71" s="29" t="s">
        <v>653</v>
      </c>
    </row>
    <row r="72" spans="1:5" s="25" customFormat="1" ht="17.45" customHeight="1">
      <c r="A72" s="26">
        <v>70</v>
      </c>
      <c r="B72" s="27" t="s">
        <v>654</v>
      </c>
      <c r="C72" s="28" t="s">
        <v>655</v>
      </c>
      <c r="D72" s="28" t="s">
        <v>656</v>
      </c>
      <c r="E72" s="29" t="s">
        <v>657</v>
      </c>
    </row>
    <row r="73" spans="1:5" s="25" customFormat="1" ht="17.45" customHeight="1">
      <c r="A73" s="26">
        <v>71</v>
      </c>
      <c r="B73" s="27" t="s">
        <v>658</v>
      </c>
      <c r="C73" s="28" t="s">
        <v>659</v>
      </c>
      <c r="D73" s="28" t="s">
        <v>660</v>
      </c>
      <c r="E73" s="29" t="s">
        <v>661</v>
      </c>
    </row>
    <row r="74" spans="1:5" s="25" customFormat="1" ht="17.45" customHeight="1">
      <c r="A74" s="26">
        <v>72</v>
      </c>
      <c r="B74" s="27" t="s">
        <v>662</v>
      </c>
      <c r="C74" s="28" t="s">
        <v>663</v>
      </c>
      <c r="D74" s="28" t="s">
        <v>664</v>
      </c>
      <c r="E74" s="29" t="s">
        <v>665</v>
      </c>
    </row>
    <row r="75" spans="1:5" s="25" customFormat="1" ht="34.5" customHeight="1">
      <c r="A75" s="26">
        <v>73</v>
      </c>
      <c r="B75" s="27" t="s">
        <v>666</v>
      </c>
      <c r="C75" s="28" t="s">
        <v>667</v>
      </c>
      <c r="D75" s="28" t="s">
        <v>668</v>
      </c>
      <c r="E75" s="29" t="s">
        <v>669</v>
      </c>
    </row>
    <row r="76" spans="1:5" s="25" customFormat="1" ht="17.45" customHeight="1">
      <c r="A76" s="26">
        <v>74</v>
      </c>
      <c r="B76" s="27" t="s">
        <v>670</v>
      </c>
      <c r="C76" s="28" t="s">
        <v>671</v>
      </c>
      <c r="D76" s="28" t="s">
        <v>672</v>
      </c>
      <c r="E76" s="29" t="s">
        <v>673</v>
      </c>
    </row>
    <row r="77" spans="1:5" s="25" customFormat="1" ht="17.45" customHeight="1">
      <c r="A77" s="26">
        <v>75</v>
      </c>
      <c r="B77" s="27" t="s">
        <v>674</v>
      </c>
      <c r="C77" s="28" t="s">
        <v>675</v>
      </c>
      <c r="D77" s="28" t="s">
        <v>676</v>
      </c>
      <c r="E77" s="29" t="s">
        <v>677</v>
      </c>
    </row>
    <row r="78" spans="1:5" s="25" customFormat="1" ht="17.45" customHeight="1">
      <c r="A78" s="26">
        <v>76</v>
      </c>
      <c r="B78" s="27" t="s">
        <v>678</v>
      </c>
      <c r="C78" s="28" t="s">
        <v>679</v>
      </c>
      <c r="D78" s="28" t="s">
        <v>680</v>
      </c>
      <c r="E78" s="29" t="s">
        <v>681</v>
      </c>
    </row>
    <row r="79" spans="1:5" s="25" customFormat="1" ht="17.45" customHeight="1">
      <c r="A79" s="26">
        <v>77</v>
      </c>
      <c r="B79" s="27" t="s">
        <v>682</v>
      </c>
      <c r="C79" s="28" t="s">
        <v>683</v>
      </c>
      <c r="D79" s="28" t="s">
        <v>684</v>
      </c>
      <c r="E79" s="29" t="s">
        <v>685</v>
      </c>
    </row>
    <row r="80" spans="1:5" s="25" customFormat="1" ht="17.45" customHeight="1">
      <c r="A80" s="26">
        <v>78</v>
      </c>
      <c r="B80" s="27" t="s">
        <v>686</v>
      </c>
      <c r="C80" s="28" t="s">
        <v>687</v>
      </c>
      <c r="D80" s="28" t="s">
        <v>688</v>
      </c>
      <c r="E80" s="29" t="s">
        <v>689</v>
      </c>
    </row>
    <row r="81" spans="1:5" s="25" customFormat="1" ht="17.45" customHeight="1">
      <c r="A81" s="26">
        <v>79</v>
      </c>
      <c r="B81" s="27" t="s">
        <v>690</v>
      </c>
      <c r="C81" s="28" t="s">
        <v>691</v>
      </c>
      <c r="D81" s="28" t="s">
        <v>692</v>
      </c>
      <c r="E81" s="29" t="s">
        <v>693</v>
      </c>
    </row>
    <row r="82" spans="1:5" s="25" customFormat="1" ht="17.45" customHeight="1">
      <c r="A82" s="26">
        <v>80</v>
      </c>
      <c r="B82" s="27" t="s">
        <v>694</v>
      </c>
      <c r="C82" s="28" t="s">
        <v>695</v>
      </c>
      <c r="D82" s="28" t="s">
        <v>696</v>
      </c>
      <c r="E82" s="29" t="s">
        <v>697</v>
      </c>
    </row>
    <row r="83" spans="1:5" s="25" customFormat="1" ht="17.45" customHeight="1">
      <c r="A83" s="26">
        <v>81</v>
      </c>
      <c r="B83" s="27" t="s">
        <v>698</v>
      </c>
      <c r="C83" s="28" t="s">
        <v>699</v>
      </c>
      <c r="D83" s="28" t="s">
        <v>700</v>
      </c>
      <c r="E83" s="29" t="s">
        <v>701</v>
      </c>
    </row>
    <row r="84" spans="1:5" s="25" customFormat="1" ht="17.45" customHeight="1">
      <c r="A84" s="26">
        <v>82</v>
      </c>
      <c r="B84" s="27" t="s">
        <v>702</v>
      </c>
      <c r="C84" s="28" t="s">
        <v>703</v>
      </c>
      <c r="D84" s="28" t="s">
        <v>704</v>
      </c>
      <c r="E84" s="29" t="s">
        <v>705</v>
      </c>
    </row>
    <row r="85" spans="1:5" s="25" customFormat="1" ht="17.45" customHeight="1">
      <c r="A85" s="26">
        <v>83</v>
      </c>
      <c r="B85" s="27" t="s">
        <v>706</v>
      </c>
      <c r="C85" s="28" t="s">
        <v>707</v>
      </c>
      <c r="D85" s="28" t="s">
        <v>708</v>
      </c>
      <c r="E85" s="29" t="s">
        <v>709</v>
      </c>
    </row>
    <row r="86" spans="1:5" s="25" customFormat="1" ht="17.45" customHeight="1">
      <c r="A86" s="26">
        <v>84</v>
      </c>
      <c r="B86" s="27" t="s">
        <v>710</v>
      </c>
      <c r="C86" s="28" t="s">
        <v>711</v>
      </c>
      <c r="D86" s="28" t="s">
        <v>712</v>
      </c>
      <c r="E86" s="29" t="s">
        <v>713</v>
      </c>
    </row>
    <row r="87" spans="1:5" s="25" customFormat="1" ht="17.45" customHeight="1">
      <c r="A87" s="26">
        <v>85</v>
      </c>
      <c r="B87" s="27" t="s">
        <v>714</v>
      </c>
      <c r="C87" s="28" t="s">
        <v>715</v>
      </c>
      <c r="D87" s="28" t="s">
        <v>716</v>
      </c>
      <c r="E87" s="29" t="s">
        <v>717</v>
      </c>
    </row>
    <row r="88" spans="1:5" s="25" customFormat="1" ht="17.45" customHeight="1">
      <c r="A88" s="26">
        <v>86</v>
      </c>
      <c r="B88" s="27" t="s">
        <v>718</v>
      </c>
      <c r="C88" s="28" t="s">
        <v>719</v>
      </c>
      <c r="D88" s="28" t="s">
        <v>720</v>
      </c>
      <c r="E88" s="29" t="s">
        <v>721</v>
      </c>
    </row>
    <row r="89" spans="1:5" s="25" customFormat="1" ht="17.45" customHeight="1">
      <c r="A89" s="26">
        <v>87</v>
      </c>
      <c r="B89" s="27" t="s">
        <v>722</v>
      </c>
      <c r="C89" s="28" t="s">
        <v>723</v>
      </c>
      <c r="D89" s="28" t="s">
        <v>724</v>
      </c>
      <c r="E89" s="29" t="s">
        <v>725</v>
      </c>
    </row>
    <row r="90" spans="1:5" s="25" customFormat="1" ht="17.45" customHeight="1">
      <c r="A90" s="26">
        <v>88</v>
      </c>
      <c r="B90" s="27" t="s">
        <v>726</v>
      </c>
      <c r="C90" s="28" t="s">
        <v>727</v>
      </c>
      <c r="D90" s="28" t="s">
        <v>728</v>
      </c>
      <c r="E90" s="29" t="s">
        <v>729</v>
      </c>
    </row>
    <row r="91" spans="1:5" s="25" customFormat="1" ht="17.45" customHeight="1">
      <c r="A91" s="26">
        <v>89</v>
      </c>
      <c r="B91" s="27" t="s">
        <v>730</v>
      </c>
      <c r="C91" s="28" t="s">
        <v>731</v>
      </c>
      <c r="D91" s="28" t="s">
        <v>732</v>
      </c>
      <c r="E91" s="29" t="s">
        <v>733</v>
      </c>
    </row>
    <row r="92" spans="1:5" s="25" customFormat="1" ht="34.5" customHeight="1">
      <c r="A92" s="26">
        <v>90</v>
      </c>
      <c r="B92" s="27" t="s">
        <v>734</v>
      </c>
      <c r="C92" s="28" t="s">
        <v>735</v>
      </c>
      <c r="D92" s="28" t="s">
        <v>736</v>
      </c>
      <c r="E92" s="29" t="s">
        <v>737</v>
      </c>
    </row>
    <row r="93" spans="1:5" s="25" customFormat="1" ht="17.45" customHeight="1">
      <c r="A93" s="26">
        <v>91</v>
      </c>
      <c r="B93" s="27" t="s">
        <v>738</v>
      </c>
      <c r="C93" s="28" t="s">
        <v>739</v>
      </c>
      <c r="D93" s="28" t="s">
        <v>740</v>
      </c>
      <c r="E93" s="29" t="s">
        <v>741</v>
      </c>
    </row>
    <row r="94" spans="1:5" s="25" customFormat="1" ht="17.45" customHeight="1">
      <c r="A94" s="26">
        <v>92</v>
      </c>
      <c r="B94" s="27" t="s">
        <v>742</v>
      </c>
      <c r="C94" s="28" t="s">
        <v>743</v>
      </c>
      <c r="D94" s="28" t="s">
        <v>744</v>
      </c>
      <c r="E94" s="29" t="s">
        <v>745</v>
      </c>
    </row>
    <row r="95" spans="1:5" s="25" customFormat="1" ht="17.45" customHeight="1">
      <c r="A95" s="26">
        <v>93</v>
      </c>
      <c r="B95" s="27" t="s">
        <v>746</v>
      </c>
      <c r="C95" s="28" t="s">
        <v>747</v>
      </c>
      <c r="D95" s="28" t="s">
        <v>748</v>
      </c>
      <c r="E95" s="29" t="s">
        <v>749</v>
      </c>
    </row>
    <row r="96" spans="1:5" s="25" customFormat="1" ht="17.45" customHeight="1">
      <c r="A96" s="26">
        <v>94</v>
      </c>
      <c r="B96" s="27" t="s">
        <v>750</v>
      </c>
      <c r="C96" s="28" t="s">
        <v>751</v>
      </c>
      <c r="D96" s="28" t="s">
        <v>752</v>
      </c>
      <c r="E96" s="29" t="s">
        <v>753</v>
      </c>
    </row>
    <row r="97" spans="1:5" s="25" customFormat="1" ht="17.45" customHeight="1">
      <c r="A97" s="26">
        <v>95</v>
      </c>
      <c r="B97" s="27" t="s">
        <v>754</v>
      </c>
      <c r="C97" s="28" t="s">
        <v>755</v>
      </c>
      <c r="D97" s="28" t="s">
        <v>756</v>
      </c>
      <c r="E97" s="29" t="s">
        <v>757</v>
      </c>
    </row>
    <row r="98" spans="1:5" s="25" customFormat="1" ht="17.45" customHeight="1">
      <c r="A98" s="26">
        <v>96</v>
      </c>
      <c r="B98" s="27" t="s">
        <v>758</v>
      </c>
      <c r="C98" s="28" t="s">
        <v>759</v>
      </c>
      <c r="D98" s="28" t="s">
        <v>760</v>
      </c>
      <c r="E98" s="29" t="s">
        <v>761</v>
      </c>
    </row>
    <row r="99" spans="1:5" s="25" customFormat="1" ht="17.45" customHeight="1">
      <c r="A99" s="26">
        <v>97</v>
      </c>
      <c r="B99" s="27" t="s">
        <v>762</v>
      </c>
      <c r="C99" s="28" t="s">
        <v>763</v>
      </c>
      <c r="D99" s="28" t="s">
        <v>764</v>
      </c>
      <c r="E99" s="29" t="s">
        <v>765</v>
      </c>
    </row>
    <row r="100" spans="1:5" s="25" customFormat="1" ht="17.45" customHeight="1">
      <c r="A100" s="26">
        <v>98</v>
      </c>
      <c r="B100" s="27" t="s">
        <v>766</v>
      </c>
      <c r="C100" s="28" t="s">
        <v>767</v>
      </c>
      <c r="D100" s="28" t="s">
        <v>768</v>
      </c>
      <c r="E100" s="29" t="s">
        <v>769</v>
      </c>
    </row>
    <row r="101" spans="1:5" s="25" customFormat="1" ht="17.45" customHeight="1">
      <c r="A101" s="26">
        <v>99</v>
      </c>
      <c r="B101" s="27" t="s">
        <v>770</v>
      </c>
      <c r="C101" s="28" t="s">
        <v>771</v>
      </c>
      <c r="D101" s="28" t="s">
        <v>772</v>
      </c>
      <c r="E101" s="29" t="s">
        <v>773</v>
      </c>
    </row>
    <row r="102" spans="1:5" s="25" customFormat="1" ht="17.45" customHeight="1">
      <c r="A102" s="26">
        <v>100</v>
      </c>
      <c r="B102" s="27" t="s">
        <v>774</v>
      </c>
      <c r="C102" s="28" t="s">
        <v>775</v>
      </c>
      <c r="D102" s="28" t="s">
        <v>776</v>
      </c>
      <c r="E102" s="29" t="s">
        <v>777</v>
      </c>
    </row>
    <row r="103" spans="1:5" s="25" customFormat="1" ht="17.45" customHeight="1">
      <c r="A103" s="26">
        <v>101</v>
      </c>
      <c r="B103" s="27" t="s">
        <v>778</v>
      </c>
      <c r="C103" s="28" t="s">
        <v>779</v>
      </c>
      <c r="D103" s="28" t="s">
        <v>780</v>
      </c>
      <c r="E103" s="29" t="s">
        <v>781</v>
      </c>
    </row>
    <row r="104" spans="1:5" s="25" customFormat="1" ht="17.45" customHeight="1">
      <c r="A104" s="26">
        <v>102</v>
      </c>
      <c r="B104" s="27" t="s">
        <v>782</v>
      </c>
      <c r="C104" s="28" t="s">
        <v>783</v>
      </c>
      <c r="D104" s="28" t="s">
        <v>784</v>
      </c>
      <c r="E104" s="29" t="s">
        <v>785</v>
      </c>
    </row>
    <row r="105" spans="1:5" s="25" customFormat="1" ht="17.45" customHeight="1">
      <c r="A105" s="26">
        <v>103</v>
      </c>
      <c r="B105" s="27" t="s">
        <v>786</v>
      </c>
      <c r="C105" s="28" t="s">
        <v>787</v>
      </c>
      <c r="D105" s="28" t="s">
        <v>788</v>
      </c>
      <c r="E105" s="29" t="s">
        <v>789</v>
      </c>
    </row>
    <row r="106" spans="1:5" s="25" customFormat="1" ht="17.45" customHeight="1">
      <c r="A106" s="26">
        <v>104</v>
      </c>
      <c r="B106" s="27" t="s">
        <v>790</v>
      </c>
      <c r="C106" s="28" t="s">
        <v>791</v>
      </c>
      <c r="D106" s="28" t="s">
        <v>792</v>
      </c>
      <c r="E106" s="29" t="s">
        <v>793</v>
      </c>
    </row>
    <row r="107" spans="1:5" s="25" customFormat="1" ht="17.45" customHeight="1">
      <c r="A107" s="26">
        <v>105</v>
      </c>
      <c r="B107" s="27" t="s">
        <v>794</v>
      </c>
      <c r="C107" s="28" t="s">
        <v>795</v>
      </c>
      <c r="D107" s="28" t="s">
        <v>796</v>
      </c>
      <c r="E107" s="29" t="s">
        <v>797</v>
      </c>
    </row>
    <row r="108" spans="1:5" s="25" customFormat="1" ht="17.45" customHeight="1">
      <c r="A108" s="26">
        <v>106</v>
      </c>
      <c r="B108" s="27" t="s">
        <v>798</v>
      </c>
      <c r="C108" s="28" t="s">
        <v>799</v>
      </c>
      <c r="D108" s="28" t="s">
        <v>800</v>
      </c>
      <c r="E108" s="29" t="s">
        <v>801</v>
      </c>
    </row>
    <row r="109" spans="1:5" s="25" customFormat="1" ht="17.45" customHeight="1">
      <c r="A109" s="26">
        <v>107</v>
      </c>
      <c r="B109" s="27" t="s">
        <v>802</v>
      </c>
      <c r="C109" s="28" t="s">
        <v>803</v>
      </c>
      <c r="D109" s="28" t="s">
        <v>804</v>
      </c>
      <c r="E109" s="29" t="s">
        <v>805</v>
      </c>
    </row>
    <row r="110" spans="1:5" s="25" customFormat="1" ht="17.45" customHeight="1">
      <c r="A110" s="26">
        <v>108</v>
      </c>
      <c r="B110" s="27" t="s">
        <v>806</v>
      </c>
      <c r="C110" s="28" t="s">
        <v>807</v>
      </c>
      <c r="D110" s="28" t="s">
        <v>808</v>
      </c>
      <c r="E110" s="29" t="s">
        <v>809</v>
      </c>
    </row>
    <row r="111" spans="1:5" s="25" customFormat="1" ht="17.45" customHeight="1">
      <c r="A111" s="26">
        <v>109</v>
      </c>
      <c r="B111" s="27" t="s">
        <v>810</v>
      </c>
      <c r="C111" s="28" t="s">
        <v>811</v>
      </c>
      <c r="D111" s="28" t="s">
        <v>812</v>
      </c>
      <c r="E111" s="29" t="s">
        <v>813</v>
      </c>
    </row>
    <row r="112" spans="1:5" s="25" customFormat="1" ht="17.45" customHeight="1">
      <c r="A112" s="26">
        <v>110</v>
      </c>
      <c r="B112" s="27" t="s">
        <v>814</v>
      </c>
      <c r="C112" s="28" t="s">
        <v>799</v>
      </c>
      <c r="D112" s="28" t="s">
        <v>800</v>
      </c>
      <c r="E112" s="29" t="s">
        <v>815</v>
      </c>
    </row>
    <row r="113" spans="1:5" s="25" customFormat="1" ht="17.45" customHeight="1">
      <c r="A113" s="26">
        <v>111</v>
      </c>
      <c r="B113" s="27" t="s">
        <v>816</v>
      </c>
      <c r="C113" s="28" t="s">
        <v>817</v>
      </c>
      <c r="D113" s="28" t="s">
        <v>818</v>
      </c>
      <c r="E113" s="29" t="s">
        <v>819</v>
      </c>
    </row>
    <row r="114" spans="1:5" s="25" customFormat="1" ht="17.45" customHeight="1">
      <c r="A114" s="26">
        <v>112</v>
      </c>
      <c r="B114" s="27" t="s">
        <v>820</v>
      </c>
      <c r="C114" s="28" t="s">
        <v>821</v>
      </c>
      <c r="D114" s="28" t="s">
        <v>822</v>
      </c>
      <c r="E114" s="29" t="s">
        <v>823</v>
      </c>
    </row>
    <row r="115" spans="1:5" s="25" customFormat="1" ht="17.45" customHeight="1">
      <c r="A115" s="26">
        <v>113</v>
      </c>
      <c r="B115" s="27" t="s">
        <v>824</v>
      </c>
      <c r="C115" s="28" t="s">
        <v>767</v>
      </c>
      <c r="D115" s="28" t="s">
        <v>825</v>
      </c>
      <c r="E115" s="29" t="s">
        <v>826</v>
      </c>
    </row>
    <row r="116" spans="1:5" s="25" customFormat="1" ht="17.45" customHeight="1">
      <c r="A116" s="26">
        <v>114</v>
      </c>
      <c r="B116" s="27" t="s">
        <v>827</v>
      </c>
      <c r="C116" s="28" t="s">
        <v>828</v>
      </c>
      <c r="D116" s="28" t="s">
        <v>829</v>
      </c>
      <c r="E116" s="29" t="s">
        <v>830</v>
      </c>
    </row>
    <row r="117" spans="1:5" s="25" customFormat="1" ht="17.45" customHeight="1">
      <c r="A117" s="26">
        <v>115</v>
      </c>
      <c r="B117" s="27" t="s">
        <v>831</v>
      </c>
      <c r="C117" s="28" t="s">
        <v>832</v>
      </c>
      <c r="D117" s="28" t="s">
        <v>833</v>
      </c>
      <c r="E117" s="29" t="s">
        <v>834</v>
      </c>
    </row>
    <row r="118" spans="1:5" s="25" customFormat="1" ht="17.45" customHeight="1">
      <c r="A118" s="26">
        <v>116</v>
      </c>
      <c r="B118" s="27" t="s">
        <v>835</v>
      </c>
      <c r="C118" s="28" t="s">
        <v>836</v>
      </c>
      <c r="D118" s="28" t="s">
        <v>837</v>
      </c>
      <c r="E118" s="29" t="s">
        <v>838</v>
      </c>
    </row>
    <row r="119" spans="1:5" s="25" customFormat="1" ht="17.45" customHeight="1">
      <c r="A119" s="26">
        <v>117</v>
      </c>
      <c r="B119" s="27" t="s">
        <v>839</v>
      </c>
      <c r="C119" s="28" t="s">
        <v>840</v>
      </c>
      <c r="D119" s="28" t="s">
        <v>841</v>
      </c>
      <c r="E119" s="29" t="s">
        <v>842</v>
      </c>
    </row>
    <row r="120" spans="1:5" s="25" customFormat="1" ht="17.45" customHeight="1">
      <c r="A120" s="26">
        <v>118</v>
      </c>
      <c r="B120" s="27" t="s">
        <v>843</v>
      </c>
      <c r="C120" s="28" t="s">
        <v>844</v>
      </c>
      <c r="D120" s="28" t="s">
        <v>845</v>
      </c>
      <c r="E120" s="29" t="s">
        <v>846</v>
      </c>
    </row>
    <row r="121" spans="1:5" s="25" customFormat="1" ht="17.45" customHeight="1">
      <c r="A121" s="26">
        <v>119</v>
      </c>
      <c r="B121" s="27" t="s">
        <v>847</v>
      </c>
      <c r="C121" s="28" t="s">
        <v>848</v>
      </c>
      <c r="D121" s="28" t="s">
        <v>849</v>
      </c>
      <c r="E121" s="29" t="s">
        <v>850</v>
      </c>
    </row>
    <row r="122" spans="1:5" s="25" customFormat="1" ht="17.45" customHeight="1">
      <c r="A122" s="26">
        <v>120</v>
      </c>
      <c r="B122" s="27" t="s">
        <v>851</v>
      </c>
      <c r="C122" s="28" t="s">
        <v>852</v>
      </c>
      <c r="D122" s="28" t="s">
        <v>853</v>
      </c>
      <c r="E122" s="29" t="s">
        <v>854</v>
      </c>
    </row>
    <row r="123" spans="1:5" s="25" customFormat="1" ht="17.45" customHeight="1">
      <c r="A123" s="26">
        <v>121</v>
      </c>
      <c r="B123" s="27" t="s">
        <v>855</v>
      </c>
      <c r="C123" s="28" t="s">
        <v>856</v>
      </c>
      <c r="D123" s="28" t="s">
        <v>857</v>
      </c>
      <c r="E123" s="29" t="s">
        <v>858</v>
      </c>
    </row>
    <row r="124" spans="1:5" s="25" customFormat="1" ht="17.45" customHeight="1">
      <c r="A124" s="26">
        <v>122</v>
      </c>
      <c r="B124" s="27" t="s">
        <v>859</v>
      </c>
      <c r="C124" s="28" t="s">
        <v>860</v>
      </c>
      <c r="D124" s="28" t="s">
        <v>861</v>
      </c>
      <c r="E124" s="29" t="s">
        <v>862</v>
      </c>
    </row>
    <row r="125" spans="1:5" s="25" customFormat="1" ht="17.45" customHeight="1">
      <c r="A125" s="26">
        <v>123</v>
      </c>
      <c r="B125" s="27" t="s">
        <v>863</v>
      </c>
      <c r="C125" s="28" t="s">
        <v>864</v>
      </c>
      <c r="D125" s="28" t="s">
        <v>865</v>
      </c>
      <c r="E125" s="29" t="s">
        <v>866</v>
      </c>
    </row>
    <row r="126" spans="1:5" s="25" customFormat="1" ht="17.45" customHeight="1">
      <c r="A126" s="26">
        <v>124</v>
      </c>
      <c r="B126" s="27" t="s">
        <v>867</v>
      </c>
      <c r="C126" s="28" t="s">
        <v>868</v>
      </c>
      <c r="D126" s="28" t="s">
        <v>869</v>
      </c>
      <c r="E126" s="29" t="s">
        <v>870</v>
      </c>
    </row>
    <row r="127" spans="1:5" s="25" customFormat="1" ht="17.45" customHeight="1">
      <c r="A127" s="26">
        <v>125</v>
      </c>
      <c r="B127" s="27" t="s">
        <v>871</v>
      </c>
      <c r="C127" s="28" t="s">
        <v>872</v>
      </c>
      <c r="D127" s="28" t="s">
        <v>873</v>
      </c>
      <c r="E127" s="29" t="s">
        <v>874</v>
      </c>
    </row>
    <row r="128" spans="1:5" s="25" customFormat="1" ht="17.45" customHeight="1">
      <c r="A128" s="26">
        <v>126</v>
      </c>
      <c r="B128" s="27" t="s">
        <v>875</v>
      </c>
      <c r="C128" s="28" t="s">
        <v>876</v>
      </c>
      <c r="D128" s="28" t="s">
        <v>877</v>
      </c>
      <c r="E128" s="29" t="s">
        <v>878</v>
      </c>
    </row>
    <row r="129" spans="1:5" s="25" customFormat="1" ht="17.45" customHeight="1">
      <c r="A129" s="26">
        <v>127</v>
      </c>
      <c r="B129" s="27" t="s">
        <v>879</v>
      </c>
      <c r="C129" s="28" t="s">
        <v>880</v>
      </c>
      <c r="D129" s="28" t="s">
        <v>881</v>
      </c>
      <c r="E129" s="29" t="s">
        <v>882</v>
      </c>
    </row>
    <row r="130" spans="1:5" s="25" customFormat="1" ht="17.45" customHeight="1">
      <c r="A130" s="26">
        <v>128</v>
      </c>
      <c r="B130" s="27" t="s">
        <v>883</v>
      </c>
      <c r="C130" s="28" t="s">
        <v>884</v>
      </c>
      <c r="D130" s="28" t="s">
        <v>885</v>
      </c>
      <c r="E130" s="29" t="s">
        <v>886</v>
      </c>
    </row>
    <row r="131" spans="1:5" s="25" customFormat="1" ht="17.45" customHeight="1">
      <c r="A131" s="26">
        <v>129</v>
      </c>
      <c r="B131" s="27" t="s">
        <v>887</v>
      </c>
      <c r="C131" s="28" t="s">
        <v>888</v>
      </c>
      <c r="D131" s="28" t="s">
        <v>889</v>
      </c>
      <c r="E131" s="29" t="s">
        <v>890</v>
      </c>
    </row>
    <row r="132" spans="1:5" s="25" customFormat="1" ht="17.45" customHeight="1">
      <c r="A132" s="26">
        <v>130</v>
      </c>
      <c r="B132" s="27" t="s">
        <v>891</v>
      </c>
      <c r="C132" s="28" t="s">
        <v>892</v>
      </c>
      <c r="D132" s="28" t="s">
        <v>893</v>
      </c>
      <c r="E132" s="29" t="s">
        <v>894</v>
      </c>
    </row>
    <row r="133" spans="1:5" s="25" customFormat="1" ht="17.45" customHeight="1">
      <c r="A133" s="26">
        <v>131</v>
      </c>
      <c r="B133" s="27" t="s">
        <v>895</v>
      </c>
      <c r="C133" s="28" t="s">
        <v>896</v>
      </c>
      <c r="D133" s="28" t="s">
        <v>897</v>
      </c>
      <c r="E133" s="29" t="s">
        <v>898</v>
      </c>
    </row>
    <row r="134" spans="1:5" s="25" customFormat="1" ht="17.45" customHeight="1">
      <c r="A134" s="26">
        <v>132</v>
      </c>
      <c r="B134" s="27" t="s">
        <v>899</v>
      </c>
      <c r="C134" s="28" t="s">
        <v>900</v>
      </c>
      <c r="D134" s="28" t="s">
        <v>901</v>
      </c>
      <c r="E134" s="29" t="s">
        <v>902</v>
      </c>
    </row>
    <row r="135" spans="1:5" s="25" customFormat="1" ht="17.45" customHeight="1">
      <c r="A135" s="26">
        <v>133</v>
      </c>
      <c r="B135" s="27" t="s">
        <v>903</v>
      </c>
      <c r="C135" s="28" t="s">
        <v>904</v>
      </c>
      <c r="D135" s="28" t="s">
        <v>905</v>
      </c>
      <c r="E135" s="29" t="s">
        <v>906</v>
      </c>
    </row>
    <row r="136" spans="1:5" s="25" customFormat="1" ht="17.45" customHeight="1">
      <c r="A136" s="26">
        <v>134</v>
      </c>
      <c r="B136" s="27" t="s">
        <v>907</v>
      </c>
      <c r="C136" s="28" t="s">
        <v>908</v>
      </c>
      <c r="D136" s="28" t="s">
        <v>909</v>
      </c>
      <c r="E136" s="29" t="s">
        <v>910</v>
      </c>
    </row>
    <row r="137" spans="1:5" s="25" customFormat="1" ht="17.45" customHeight="1">
      <c r="A137" s="26">
        <v>135</v>
      </c>
      <c r="B137" s="27" t="s">
        <v>911</v>
      </c>
      <c r="C137" s="28" t="s">
        <v>912</v>
      </c>
      <c r="D137" s="28" t="s">
        <v>913</v>
      </c>
      <c r="E137" s="29" t="s">
        <v>914</v>
      </c>
    </row>
    <row r="138" spans="1:5" s="25" customFormat="1" ht="17.45" customHeight="1">
      <c r="A138" s="26">
        <v>136</v>
      </c>
      <c r="B138" s="27" t="s">
        <v>915</v>
      </c>
      <c r="C138" s="28" t="s">
        <v>916</v>
      </c>
      <c r="D138" s="28" t="s">
        <v>917</v>
      </c>
      <c r="E138" s="29" t="s">
        <v>918</v>
      </c>
    </row>
    <row r="139" spans="1:5" s="25" customFormat="1" ht="17.45" customHeight="1">
      <c r="A139" s="26">
        <v>137</v>
      </c>
      <c r="B139" s="27" t="s">
        <v>919</v>
      </c>
      <c r="C139" s="28" t="s">
        <v>920</v>
      </c>
      <c r="D139" s="28" t="s">
        <v>921</v>
      </c>
      <c r="E139" s="29" t="s">
        <v>922</v>
      </c>
    </row>
    <row r="140" spans="1:5" s="25" customFormat="1" ht="17.45" customHeight="1">
      <c r="A140" s="26">
        <v>138</v>
      </c>
      <c r="B140" s="27" t="s">
        <v>923</v>
      </c>
      <c r="C140" s="28" t="s">
        <v>924</v>
      </c>
      <c r="D140" s="28" t="s">
        <v>925</v>
      </c>
      <c r="E140" s="29" t="s">
        <v>926</v>
      </c>
    </row>
    <row r="141" spans="1:5" s="25" customFormat="1" ht="17.45" customHeight="1">
      <c r="A141" s="26">
        <v>139</v>
      </c>
      <c r="B141" s="27" t="s">
        <v>927</v>
      </c>
      <c r="C141" s="28" t="s">
        <v>928</v>
      </c>
      <c r="D141" s="28" t="s">
        <v>929</v>
      </c>
      <c r="E141" s="29" t="s">
        <v>930</v>
      </c>
    </row>
    <row r="142" spans="1:5" s="25" customFormat="1" ht="17.45" customHeight="1">
      <c r="A142" s="26">
        <v>140</v>
      </c>
      <c r="B142" s="27" t="s">
        <v>931</v>
      </c>
      <c r="C142" s="28" t="s">
        <v>932</v>
      </c>
      <c r="D142" s="28" t="s">
        <v>933</v>
      </c>
      <c r="E142" s="29" t="s">
        <v>934</v>
      </c>
    </row>
    <row r="143" spans="1:5" s="25" customFormat="1" ht="17.45" customHeight="1">
      <c r="A143" s="26">
        <v>141</v>
      </c>
      <c r="B143" s="27" t="s">
        <v>935</v>
      </c>
      <c r="C143" s="28" t="s">
        <v>936</v>
      </c>
      <c r="D143" s="28" t="s">
        <v>937</v>
      </c>
      <c r="E143" s="29" t="s">
        <v>938</v>
      </c>
    </row>
    <row r="144" spans="1:5" s="25" customFormat="1" ht="17.45" customHeight="1">
      <c r="A144" s="26">
        <v>142</v>
      </c>
      <c r="B144" s="27" t="s">
        <v>939</v>
      </c>
      <c r="C144" s="28" t="s">
        <v>940</v>
      </c>
      <c r="D144" s="28" t="s">
        <v>941</v>
      </c>
      <c r="E144" s="29" t="s">
        <v>942</v>
      </c>
    </row>
    <row r="145" spans="1:5" s="25" customFormat="1" ht="17.45" customHeight="1">
      <c r="A145" s="26">
        <v>143</v>
      </c>
      <c r="B145" s="27" t="s">
        <v>943</v>
      </c>
      <c r="C145" s="28" t="s">
        <v>944</v>
      </c>
      <c r="D145" s="28" t="s">
        <v>945</v>
      </c>
      <c r="E145" s="29" t="s">
        <v>946</v>
      </c>
    </row>
    <row r="146" spans="1:5" s="25" customFormat="1" ht="17.45" customHeight="1">
      <c r="A146" s="26">
        <v>144</v>
      </c>
      <c r="B146" s="27" t="s">
        <v>947</v>
      </c>
      <c r="C146" s="28" t="s">
        <v>948</v>
      </c>
      <c r="D146" s="28" t="s">
        <v>949</v>
      </c>
      <c r="E146" s="29" t="s">
        <v>950</v>
      </c>
    </row>
    <row r="147" spans="1:5" s="25" customFormat="1" ht="17.45" customHeight="1">
      <c r="A147" s="26">
        <v>145</v>
      </c>
      <c r="B147" s="27" t="s">
        <v>951</v>
      </c>
      <c r="C147" s="28" t="s">
        <v>952</v>
      </c>
      <c r="D147" s="28" t="s">
        <v>953</v>
      </c>
      <c r="E147" s="29" t="s">
        <v>954</v>
      </c>
    </row>
    <row r="148" spans="1:5" s="25" customFormat="1" ht="17.45" customHeight="1">
      <c r="A148" s="26">
        <v>146</v>
      </c>
      <c r="B148" s="27" t="s">
        <v>955</v>
      </c>
      <c r="C148" s="28" t="s">
        <v>956</v>
      </c>
      <c r="D148" s="28" t="s">
        <v>957</v>
      </c>
      <c r="E148" s="29" t="s">
        <v>958</v>
      </c>
    </row>
    <row r="149" spans="1:5" s="25" customFormat="1" ht="17.45" customHeight="1">
      <c r="A149" s="26">
        <v>147</v>
      </c>
      <c r="B149" s="27" t="s">
        <v>959</v>
      </c>
      <c r="C149" s="28" t="s">
        <v>960</v>
      </c>
      <c r="D149" s="28" t="s">
        <v>961</v>
      </c>
      <c r="E149" s="29" t="s">
        <v>962</v>
      </c>
    </row>
    <row r="150" spans="1:5" s="25" customFormat="1" ht="17.45" customHeight="1">
      <c r="A150" s="26">
        <v>148</v>
      </c>
      <c r="B150" s="27" t="s">
        <v>963</v>
      </c>
      <c r="C150" s="28" t="s">
        <v>964</v>
      </c>
      <c r="D150" s="28" t="s">
        <v>965</v>
      </c>
      <c r="E150" s="29" t="s">
        <v>966</v>
      </c>
    </row>
    <row r="151" spans="1:5" s="25" customFormat="1" ht="17.45" customHeight="1">
      <c r="A151" s="26">
        <v>149</v>
      </c>
      <c r="B151" s="27" t="s">
        <v>967</v>
      </c>
      <c r="C151" s="28" t="s">
        <v>968</v>
      </c>
      <c r="D151" s="28" t="s">
        <v>969</v>
      </c>
      <c r="E151" s="29" t="s">
        <v>970</v>
      </c>
    </row>
    <row r="152" spans="1:5" s="25" customFormat="1" ht="17.45" customHeight="1">
      <c r="A152" s="26">
        <v>150</v>
      </c>
      <c r="B152" s="27" t="s">
        <v>971</v>
      </c>
      <c r="C152" s="28" t="s">
        <v>972</v>
      </c>
      <c r="D152" s="28" t="s">
        <v>973</v>
      </c>
      <c r="E152" s="29" t="s">
        <v>974</v>
      </c>
    </row>
    <row r="153" spans="1:5" s="25" customFormat="1" ht="17.45" customHeight="1">
      <c r="A153" s="26">
        <v>151</v>
      </c>
      <c r="B153" s="27" t="s">
        <v>975</v>
      </c>
      <c r="C153" s="28" t="s">
        <v>976</v>
      </c>
      <c r="D153" s="28" t="s">
        <v>977</v>
      </c>
      <c r="E153" s="29" t="s">
        <v>978</v>
      </c>
    </row>
    <row r="154" spans="1:5" s="25" customFormat="1" ht="17.45" customHeight="1">
      <c r="A154" s="26">
        <v>152</v>
      </c>
      <c r="B154" s="27" t="s">
        <v>979</v>
      </c>
      <c r="C154" s="28" t="s">
        <v>980</v>
      </c>
      <c r="D154" s="28" t="s">
        <v>981</v>
      </c>
      <c r="E154" s="29" t="s">
        <v>982</v>
      </c>
    </row>
    <row r="155" spans="1:5" s="25" customFormat="1" ht="17.45" customHeight="1">
      <c r="A155" s="26">
        <v>153</v>
      </c>
      <c r="B155" s="27" t="s">
        <v>983</v>
      </c>
      <c r="C155" s="28" t="s">
        <v>984</v>
      </c>
      <c r="D155" s="28" t="s">
        <v>985</v>
      </c>
      <c r="E155" s="29" t="s">
        <v>986</v>
      </c>
    </row>
    <row r="156" spans="1:5" s="25" customFormat="1" ht="17.45" customHeight="1">
      <c r="A156" s="26">
        <v>154</v>
      </c>
      <c r="B156" s="27" t="s">
        <v>987</v>
      </c>
      <c r="C156" s="28" t="s">
        <v>988</v>
      </c>
      <c r="D156" s="28" t="s">
        <v>989</v>
      </c>
      <c r="E156" s="29" t="s">
        <v>990</v>
      </c>
    </row>
    <row r="157" spans="1:5" s="25" customFormat="1" ht="17.45" customHeight="1">
      <c r="A157" s="26">
        <v>155</v>
      </c>
      <c r="B157" s="27" t="s">
        <v>991</v>
      </c>
      <c r="C157" s="28" t="s">
        <v>992</v>
      </c>
      <c r="D157" s="28" t="s">
        <v>993</v>
      </c>
      <c r="E157" s="29" t="s">
        <v>994</v>
      </c>
    </row>
    <row r="158" spans="1:5" s="25" customFormat="1" ht="17.45" customHeight="1">
      <c r="A158" s="26">
        <v>156</v>
      </c>
      <c r="B158" s="27" t="s">
        <v>995</v>
      </c>
      <c r="C158" s="28" t="s">
        <v>996</v>
      </c>
      <c r="D158" s="28" t="s">
        <v>997</v>
      </c>
      <c r="E158" s="29" t="s">
        <v>998</v>
      </c>
    </row>
    <row r="159" spans="1:5" s="25" customFormat="1" ht="17.45" customHeight="1">
      <c r="A159" s="26">
        <v>157</v>
      </c>
      <c r="B159" s="27" t="s">
        <v>999</v>
      </c>
      <c r="C159" s="28" t="s">
        <v>1000</v>
      </c>
      <c r="D159" s="28" t="s">
        <v>1001</v>
      </c>
      <c r="E159" s="29" t="s">
        <v>1002</v>
      </c>
    </row>
    <row r="160" spans="1:5" s="25" customFormat="1" ht="17.45" customHeight="1">
      <c r="A160" s="26">
        <v>158</v>
      </c>
      <c r="B160" s="27" t="s">
        <v>1003</v>
      </c>
      <c r="C160" s="28" t="s">
        <v>1004</v>
      </c>
      <c r="D160" s="28" t="s">
        <v>1005</v>
      </c>
      <c r="E160" s="29" t="s">
        <v>1006</v>
      </c>
    </row>
    <row r="161" spans="1:5" s="25" customFormat="1" ht="17.45" customHeight="1">
      <c r="A161" s="26">
        <v>159</v>
      </c>
      <c r="B161" s="27" t="s">
        <v>1007</v>
      </c>
      <c r="C161" s="28" t="s">
        <v>1008</v>
      </c>
      <c r="D161" s="28" t="s">
        <v>1009</v>
      </c>
      <c r="E161" s="29" t="s">
        <v>1010</v>
      </c>
    </row>
    <row r="162" spans="1:5" s="25" customFormat="1" ht="17.45" customHeight="1">
      <c r="A162" s="26">
        <v>160</v>
      </c>
      <c r="B162" s="27" t="s">
        <v>1011</v>
      </c>
      <c r="C162" s="28" t="s">
        <v>1012</v>
      </c>
      <c r="D162" s="28" t="s">
        <v>1013</v>
      </c>
      <c r="E162" s="29" t="s">
        <v>1014</v>
      </c>
    </row>
    <row r="163" spans="1:5" s="25" customFormat="1" ht="17.45" customHeight="1">
      <c r="A163" s="26">
        <v>161</v>
      </c>
      <c r="B163" s="27" t="s">
        <v>1015</v>
      </c>
      <c r="C163" s="28" t="s">
        <v>1016</v>
      </c>
      <c r="D163" s="28" t="s">
        <v>1017</v>
      </c>
      <c r="E163" s="29" t="s">
        <v>1018</v>
      </c>
    </row>
    <row r="164" spans="1:5" s="25" customFormat="1" ht="17.45" customHeight="1">
      <c r="A164" s="26">
        <v>162</v>
      </c>
      <c r="B164" s="27" t="s">
        <v>1019</v>
      </c>
      <c r="C164" s="28" t="s">
        <v>1020</v>
      </c>
      <c r="D164" s="28" t="s">
        <v>1021</v>
      </c>
      <c r="E164" s="29" t="s">
        <v>1022</v>
      </c>
    </row>
    <row r="165" spans="1:5" s="25" customFormat="1" ht="17.45" customHeight="1">
      <c r="A165" s="26">
        <v>163</v>
      </c>
      <c r="B165" s="27" t="s">
        <v>1023</v>
      </c>
      <c r="C165" s="28" t="s">
        <v>1024</v>
      </c>
      <c r="D165" s="28" t="s">
        <v>1025</v>
      </c>
      <c r="E165" s="29" t="s">
        <v>1026</v>
      </c>
    </row>
    <row r="166" spans="1:5" s="25" customFormat="1" ht="17.45" customHeight="1">
      <c r="A166" s="26">
        <v>164</v>
      </c>
      <c r="B166" s="27" t="s">
        <v>1027</v>
      </c>
      <c r="C166" s="28" t="s">
        <v>1028</v>
      </c>
      <c r="D166" s="28" t="s">
        <v>1029</v>
      </c>
      <c r="E166" s="29" t="s">
        <v>1030</v>
      </c>
    </row>
    <row r="167" spans="1:5" s="25" customFormat="1" ht="17.45" customHeight="1">
      <c r="A167" s="26">
        <v>165</v>
      </c>
      <c r="B167" s="27" t="s">
        <v>1031</v>
      </c>
      <c r="C167" s="28" t="s">
        <v>1032</v>
      </c>
      <c r="D167" s="28" t="s">
        <v>1033</v>
      </c>
      <c r="E167" s="29" t="s">
        <v>1034</v>
      </c>
    </row>
    <row r="168" spans="1:5" s="25" customFormat="1" ht="17.45" customHeight="1">
      <c r="A168" s="26">
        <v>166</v>
      </c>
      <c r="B168" s="27" t="s">
        <v>1035</v>
      </c>
      <c r="C168" s="28" t="s">
        <v>996</v>
      </c>
      <c r="D168" s="28" t="s">
        <v>1036</v>
      </c>
      <c r="E168" s="29" t="s">
        <v>1037</v>
      </c>
    </row>
    <row r="169" spans="1:5" s="25" customFormat="1" ht="17.45" customHeight="1">
      <c r="A169" s="26">
        <v>167</v>
      </c>
      <c r="B169" s="27" t="s">
        <v>1038</v>
      </c>
      <c r="C169" s="28" t="s">
        <v>1039</v>
      </c>
      <c r="D169" s="28" t="s">
        <v>1040</v>
      </c>
      <c r="E169" s="29" t="s">
        <v>1041</v>
      </c>
    </row>
    <row r="170" spans="1:5" s="25" customFormat="1" ht="17.45" customHeight="1">
      <c r="A170" s="26">
        <v>168</v>
      </c>
      <c r="B170" s="27" t="s">
        <v>1042</v>
      </c>
      <c r="C170" s="28" t="s">
        <v>1043</v>
      </c>
      <c r="D170" s="28" t="s">
        <v>1044</v>
      </c>
      <c r="E170" s="29" t="s">
        <v>1045</v>
      </c>
    </row>
    <row r="171" spans="1:5" s="25" customFormat="1" ht="17.45" customHeight="1">
      <c r="A171" s="26">
        <v>169</v>
      </c>
      <c r="B171" s="27" t="s">
        <v>1046</v>
      </c>
      <c r="C171" s="28" t="s">
        <v>1047</v>
      </c>
      <c r="D171" s="28" t="s">
        <v>0</v>
      </c>
      <c r="E171" s="29" t="s">
        <v>1</v>
      </c>
    </row>
    <row r="172" spans="1:5" s="25" customFormat="1" ht="17.45" customHeight="1">
      <c r="A172" s="26">
        <v>170</v>
      </c>
      <c r="B172" s="27" t="s">
        <v>2</v>
      </c>
      <c r="C172" s="28" t="s">
        <v>3</v>
      </c>
      <c r="D172" s="28" t="s">
        <v>4</v>
      </c>
      <c r="E172" s="29" t="s">
        <v>5</v>
      </c>
    </row>
    <row r="173" spans="1:5" s="25" customFormat="1" ht="17.45" customHeight="1">
      <c r="A173" s="26">
        <v>171</v>
      </c>
      <c r="B173" s="27" t="s">
        <v>6</v>
      </c>
      <c r="C173" s="28" t="s">
        <v>7</v>
      </c>
      <c r="D173" s="28" t="s">
        <v>8</v>
      </c>
      <c r="E173" s="29" t="s">
        <v>9</v>
      </c>
    </row>
    <row r="174" spans="1:5" s="25" customFormat="1" ht="17.45" customHeight="1">
      <c r="A174" s="26">
        <v>172</v>
      </c>
      <c r="B174" s="27" t="s">
        <v>10</v>
      </c>
      <c r="C174" s="28" t="s">
        <v>11</v>
      </c>
      <c r="D174" s="28" t="s">
        <v>12</v>
      </c>
      <c r="E174" s="29" t="s">
        <v>13</v>
      </c>
    </row>
    <row r="175" spans="1:5" s="25" customFormat="1" ht="17.45" customHeight="1">
      <c r="A175" s="26">
        <v>173</v>
      </c>
      <c r="B175" s="27" t="s">
        <v>14</v>
      </c>
      <c r="C175" s="28" t="s">
        <v>15</v>
      </c>
      <c r="D175" s="28" t="s">
        <v>16</v>
      </c>
      <c r="E175" s="29" t="s">
        <v>17</v>
      </c>
    </row>
    <row r="176" spans="1:5" s="25" customFormat="1" ht="17.45" customHeight="1">
      <c r="A176" s="26">
        <v>174</v>
      </c>
      <c r="B176" s="27" t="s">
        <v>18</v>
      </c>
      <c r="C176" s="28" t="s">
        <v>19</v>
      </c>
      <c r="D176" s="28" t="s">
        <v>20</v>
      </c>
      <c r="E176" s="29" t="s">
        <v>21</v>
      </c>
    </row>
    <row r="177" spans="1:5" s="25" customFormat="1" ht="17.45" customHeight="1">
      <c r="A177" s="26">
        <v>175</v>
      </c>
      <c r="B177" s="27" t="s">
        <v>22</v>
      </c>
      <c r="C177" s="28" t="s">
        <v>23</v>
      </c>
      <c r="D177" s="28" t="s">
        <v>24</v>
      </c>
      <c r="E177" s="29" t="s">
        <v>25</v>
      </c>
    </row>
    <row r="178" spans="1:5" s="25" customFormat="1" ht="17.45" customHeight="1">
      <c r="A178" s="26">
        <v>176</v>
      </c>
      <c r="B178" s="27" t="s">
        <v>26</v>
      </c>
      <c r="C178" s="28" t="s">
        <v>27</v>
      </c>
      <c r="D178" s="28" t="s">
        <v>28</v>
      </c>
      <c r="E178" s="29" t="s">
        <v>29</v>
      </c>
    </row>
    <row r="179" spans="1:5" s="25" customFormat="1" ht="17.45" customHeight="1">
      <c r="A179" s="26">
        <v>177</v>
      </c>
      <c r="B179" s="27" t="s">
        <v>30</v>
      </c>
      <c r="C179" s="28" t="s">
        <v>31</v>
      </c>
      <c r="D179" s="28" t="s">
        <v>32</v>
      </c>
      <c r="E179" s="29" t="s">
        <v>33</v>
      </c>
    </row>
    <row r="180" spans="1:5" s="25" customFormat="1" ht="17.45" customHeight="1">
      <c r="A180" s="26">
        <v>178</v>
      </c>
      <c r="B180" s="27" t="s">
        <v>34</v>
      </c>
      <c r="C180" s="28" t="s">
        <v>35</v>
      </c>
      <c r="D180" s="28" t="s">
        <v>36</v>
      </c>
      <c r="E180" s="29" t="s">
        <v>37</v>
      </c>
    </row>
    <row r="181" spans="1:5" s="25" customFormat="1" ht="17.45" customHeight="1">
      <c r="A181" s="26">
        <v>179</v>
      </c>
      <c r="B181" s="27" t="s">
        <v>38</v>
      </c>
      <c r="C181" s="28" t="s">
        <v>39</v>
      </c>
      <c r="D181" s="28" t="s">
        <v>40</v>
      </c>
      <c r="E181" s="29" t="s">
        <v>41</v>
      </c>
    </row>
    <row r="182" spans="1:5" s="25" customFormat="1" ht="17.45" customHeight="1">
      <c r="A182" s="26">
        <v>180</v>
      </c>
      <c r="B182" s="27" t="s">
        <v>42</v>
      </c>
      <c r="C182" s="28" t="s">
        <v>43</v>
      </c>
      <c r="D182" s="28" t="s">
        <v>44</v>
      </c>
      <c r="E182" s="29" t="s">
        <v>45</v>
      </c>
    </row>
    <row r="183" spans="1:5" s="25" customFormat="1" ht="17.45" customHeight="1">
      <c r="A183" s="26">
        <v>181</v>
      </c>
      <c r="B183" s="27" t="s">
        <v>46</v>
      </c>
      <c r="C183" s="28" t="s">
        <v>47</v>
      </c>
      <c r="D183" s="28" t="s">
        <v>48</v>
      </c>
      <c r="E183" s="29" t="s">
        <v>49</v>
      </c>
    </row>
    <row r="184" spans="1:5" s="25" customFormat="1" ht="17.45" customHeight="1">
      <c r="A184" s="26">
        <v>182</v>
      </c>
      <c r="B184" s="27" t="s">
        <v>50</v>
      </c>
      <c r="C184" s="28" t="s">
        <v>51</v>
      </c>
      <c r="D184" s="28" t="s">
        <v>52</v>
      </c>
      <c r="E184" s="29" t="s">
        <v>53</v>
      </c>
    </row>
    <row r="185" spans="1:5" s="25" customFormat="1" ht="17.45" customHeight="1">
      <c r="A185" s="26">
        <v>183</v>
      </c>
      <c r="B185" s="27" t="s">
        <v>54</v>
      </c>
      <c r="C185" s="28" t="s">
        <v>55</v>
      </c>
      <c r="D185" s="28" t="s">
        <v>56</v>
      </c>
      <c r="E185" s="29" t="s">
        <v>57</v>
      </c>
    </row>
    <row r="186" spans="1:5" s="25" customFormat="1" ht="17.45" customHeight="1">
      <c r="A186" s="26">
        <v>184</v>
      </c>
      <c r="B186" s="27" t="s">
        <v>58</v>
      </c>
      <c r="C186" s="28" t="s">
        <v>59</v>
      </c>
      <c r="D186" s="28" t="s">
        <v>60</v>
      </c>
      <c r="E186" s="29" t="s">
        <v>61</v>
      </c>
    </row>
    <row r="187" spans="1:5" s="25" customFormat="1" ht="17.45" customHeight="1">
      <c r="A187" s="26">
        <v>185</v>
      </c>
      <c r="B187" s="27" t="s">
        <v>62</v>
      </c>
      <c r="C187" s="28" t="s">
        <v>63</v>
      </c>
      <c r="D187" s="28" t="s">
        <v>64</v>
      </c>
      <c r="E187" s="29" t="s">
        <v>65</v>
      </c>
    </row>
    <row r="188" spans="1:5" s="25" customFormat="1" ht="17.45" customHeight="1">
      <c r="A188" s="26">
        <v>186</v>
      </c>
      <c r="B188" s="27" t="s">
        <v>66</v>
      </c>
      <c r="C188" s="28" t="s">
        <v>67</v>
      </c>
      <c r="D188" s="28" t="s">
        <v>68</v>
      </c>
      <c r="E188" s="29" t="s">
        <v>69</v>
      </c>
    </row>
    <row r="189" spans="1:5" s="25" customFormat="1" ht="17.45" customHeight="1">
      <c r="A189" s="26">
        <v>187</v>
      </c>
      <c r="B189" s="27" t="s">
        <v>70</v>
      </c>
      <c r="C189" s="28" t="s">
        <v>71</v>
      </c>
      <c r="D189" s="28" t="s">
        <v>72</v>
      </c>
      <c r="E189" s="29" t="s">
        <v>73</v>
      </c>
    </row>
    <row r="190" spans="1:5" s="25" customFormat="1" ht="17.45" customHeight="1">
      <c r="A190" s="26">
        <v>188</v>
      </c>
      <c r="B190" s="27" t="s">
        <v>74</v>
      </c>
      <c r="C190" s="28" t="s">
        <v>75</v>
      </c>
      <c r="D190" s="28" t="s">
        <v>76</v>
      </c>
      <c r="E190" s="29" t="s">
        <v>77</v>
      </c>
    </row>
    <row r="191" spans="1:5" s="25" customFormat="1" ht="34.5" customHeight="1">
      <c r="A191" s="26">
        <v>189</v>
      </c>
      <c r="B191" s="27" t="s">
        <v>78</v>
      </c>
      <c r="C191" s="28" t="s">
        <v>79</v>
      </c>
      <c r="D191" s="28" t="s">
        <v>80</v>
      </c>
      <c r="E191" s="29" t="s">
        <v>81</v>
      </c>
    </row>
    <row r="192" spans="1:5" s="25" customFormat="1" ht="34.5" customHeight="1">
      <c r="A192" s="26">
        <v>190</v>
      </c>
      <c r="B192" s="27" t="s">
        <v>82</v>
      </c>
      <c r="C192" s="28" t="s">
        <v>83</v>
      </c>
      <c r="D192" s="28" t="s">
        <v>84</v>
      </c>
      <c r="E192" s="29" t="s">
        <v>85</v>
      </c>
    </row>
    <row r="193" spans="1:5" s="25" customFormat="1" ht="17.45" customHeight="1">
      <c r="A193" s="26">
        <v>191</v>
      </c>
      <c r="B193" s="27" t="s">
        <v>86</v>
      </c>
      <c r="C193" s="28" t="s">
        <v>87</v>
      </c>
      <c r="D193" s="28" t="s">
        <v>88</v>
      </c>
      <c r="E193" s="29" t="s">
        <v>89</v>
      </c>
    </row>
    <row r="194" spans="1:5" s="25" customFormat="1" ht="17.45" customHeight="1">
      <c r="A194" s="26">
        <v>192</v>
      </c>
      <c r="B194" s="27" t="s">
        <v>90</v>
      </c>
      <c r="C194" s="28" t="s">
        <v>91</v>
      </c>
      <c r="D194" s="28" t="s">
        <v>92</v>
      </c>
      <c r="E194" s="29" t="s">
        <v>93</v>
      </c>
    </row>
    <row r="195" spans="1:5" s="25" customFormat="1" ht="34.5" customHeight="1">
      <c r="A195" s="26">
        <v>193</v>
      </c>
      <c r="B195" s="27" t="s">
        <v>94</v>
      </c>
      <c r="C195" s="28" t="s">
        <v>95</v>
      </c>
      <c r="D195" s="28" t="s">
        <v>96</v>
      </c>
      <c r="E195" s="29" t="s">
        <v>97</v>
      </c>
    </row>
    <row r="196" spans="1:5" s="25" customFormat="1" ht="17.45" customHeight="1">
      <c r="A196" s="26">
        <v>194</v>
      </c>
      <c r="B196" s="27" t="s">
        <v>98</v>
      </c>
      <c r="C196" s="28" t="s">
        <v>99</v>
      </c>
      <c r="D196" s="28" t="s">
        <v>100</v>
      </c>
      <c r="E196" s="29" t="s">
        <v>101</v>
      </c>
    </row>
    <row r="197" spans="1:5" s="25" customFormat="1" ht="17.45" customHeight="1">
      <c r="A197" s="26">
        <v>195</v>
      </c>
      <c r="B197" s="27" t="s">
        <v>102</v>
      </c>
      <c r="C197" s="28" t="s">
        <v>103</v>
      </c>
      <c r="D197" s="28" t="s">
        <v>104</v>
      </c>
      <c r="E197" s="29" t="s">
        <v>105</v>
      </c>
    </row>
    <row r="198" spans="1:5" s="25" customFormat="1" ht="17.45" customHeight="1">
      <c r="A198" s="26">
        <v>196</v>
      </c>
      <c r="B198" s="27" t="s">
        <v>106</v>
      </c>
      <c r="C198" s="28" t="s">
        <v>107</v>
      </c>
      <c r="D198" s="28" t="s">
        <v>108</v>
      </c>
      <c r="E198" s="29" t="s">
        <v>109</v>
      </c>
    </row>
    <row r="199" spans="1:5" s="25" customFormat="1" ht="17.45" customHeight="1">
      <c r="A199" s="26">
        <v>197</v>
      </c>
      <c r="B199" s="27" t="s">
        <v>110</v>
      </c>
      <c r="C199" s="28" t="s">
        <v>111</v>
      </c>
      <c r="D199" s="28" t="s">
        <v>112</v>
      </c>
      <c r="E199" s="29" t="s">
        <v>113</v>
      </c>
    </row>
    <row r="200" spans="1:5" s="25" customFormat="1" ht="17.45" customHeight="1">
      <c r="A200" s="26">
        <v>198</v>
      </c>
      <c r="B200" s="27" t="s">
        <v>114</v>
      </c>
      <c r="C200" s="28" t="s">
        <v>115</v>
      </c>
      <c r="D200" s="28" t="s">
        <v>116</v>
      </c>
      <c r="E200" s="29" t="s">
        <v>117</v>
      </c>
    </row>
    <row r="201" spans="1:5" s="25" customFormat="1" ht="17.45" customHeight="1">
      <c r="A201" s="26">
        <v>199</v>
      </c>
      <c r="B201" s="27" t="s">
        <v>118</v>
      </c>
      <c r="C201" s="28" t="s">
        <v>119</v>
      </c>
      <c r="D201" s="28" t="s">
        <v>120</v>
      </c>
      <c r="E201" s="29" t="s">
        <v>121</v>
      </c>
    </row>
    <row r="202" spans="1:5" s="25" customFormat="1" ht="17.45" customHeight="1">
      <c r="A202" s="26">
        <v>200</v>
      </c>
      <c r="B202" s="27" t="s">
        <v>122</v>
      </c>
      <c r="C202" s="28" t="s">
        <v>123</v>
      </c>
      <c r="D202" s="28" t="s">
        <v>124</v>
      </c>
      <c r="E202" s="29" t="s">
        <v>125</v>
      </c>
    </row>
    <row r="203" spans="1:5" s="25" customFormat="1" ht="17.45" customHeight="1">
      <c r="A203" s="26">
        <v>201</v>
      </c>
      <c r="B203" s="27" t="s">
        <v>126</v>
      </c>
      <c r="C203" s="28" t="s">
        <v>127</v>
      </c>
      <c r="D203" s="28" t="s">
        <v>128</v>
      </c>
      <c r="E203" s="29" t="s">
        <v>129</v>
      </c>
    </row>
    <row r="204" spans="1:5" s="25" customFormat="1" ht="17.45" customHeight="1">
      <c r="A204" s="26">
        <v>202</v>
      </c>
      <c r="B204" s="27" t="s">
        <v>130</v>
      </c>
      <c r="C204" s="28" t="s">
        <v>131</v>
      </c>
      <c r="D204" s="28" t="s">
        <v>132</v>
      </c>
      <c r="E204" s="29" t="s">
        <v>133</v>
      </c>
    </row>
    <row r="205" spans="1:5" s="25" customFormat="1" ht="17.45" customHeight="1">
      <c r="A205" s="26">
        <v>203</v>
      </c>
      <c r="B205" s="27" t="s">
        <v>134</v>
      </c>
      <c r="C205" s="28" t="s">
        <v>135</v>
      </c>
      <c r="D205" s="28" t="s">
        <v>136</v>
      </c>
      <c r="E205" s="29" t="s">
        <v>137</v>
      </c>
    </row>
    <row r="206" spans="1:5" s="25" customFormat="1" ht="17.45" customHeight="1">
      <c r="A206" s="26">
        <v>204</v>
      </c>
      <c r="B206" s="27" t="s">
        <v>138</v>
      </c>
      <c r="C206" s="28" t="s">
        <v>139</v>
      </c>
      <c r="D206" s="28" t="s">
        <v>140</v>
      </c>
      <c r="E206" s="29" t="s">
        <v>141</v>
      </c>
    </row>
    <row r="207" spans="1:5" s="25" customFormat="1" ht="17.45" customHeight="1">
      <c r="A207" s="26">
        <v>205</v>
      </c>
      <c r="B207" s="27" t="s">
        <v>142</v>
      </c>
      <c r="C207" s="28" t="s">
        <v>143</v>
      </c>
      <c r="D207" s="28" t="s">
        <v>144</v>
      </c>
      <c r="E207" s="29" t="s">
        <v>145</v>
      </c>
    </row>
    <row r="208" spans="1:5" s="25" customFormat="1" ht="17.45" customHeight="1">
      <c r="A208" s="26">
        <v>206</v>
      </c>
      <c r="B208" s="27" t="s">
        <v>146</v>
      </c>
      <c r="C208" s="28" t="s">
        <v>147</v>
      </c>
      <c r="D208" s="28" t="s">
        <v>148</v>
      </c>
      <c r="E208" s="29" t="s">
        <v>149</v>
      </c>
    </row>
    <row r="209" spans="1:5" s="25" customFormat="1" ht="34.5" customHeight="1">
      <c r="A209" s="26">
        <v>207</v>
      </c>
      <c r="B209" s="27" t="s">
        <v>150</v>
      </c>
      <c r="C209" s="28" t="s">
        <v>151</v>
      </c>
      <c r="D209" s="28" t="s">
        <v>152</v>
      </c>
      <c r="E209" s="29" t="s">
        <v>153</v>
      </c>
    </row>
    <row r="210" spans="1:5" s="25" customFormat="1" ht="17.45" customHeight="1">
      <c r="A210" s="26">
        <v>208</v>
      </c>
      <c r="B210" s="27" t="s">
        <v>154</v>
      </c>
      <c r="C210" s="28" t="s">
        <v>155</v>
      </c>
      <c r="D210" s="28" t="s">
        <v>156</v>
      </c>
      <c r="E210" s="29" t="s">
        <v>157</v>
      </c>
    </row>
    <row r="211" spans="1:5" s="25" customFormat="1" ht="17.45" customHeight="1">
      <c r="A211" s="26">
        <v>209</v>
      </c>
      <c r="B211" s="27" t="s">
        <v>158</v>
      </c>
      <c r="C211" s="28" t="s">
        <v>159</v>
      </c>
      <c r="D211" s="28" t="s">
        <v>160</v>
      </c>
      <c r="E211" s="29" t="s">
        <v>161</v>
      </c>
    </row>
    <row r="212" spans="1:5" s="25" customFormat="1" ht="17.45" customHeight="1">
      <c r="A212" s="26">
        <v>210</v>
      </c>
      <c r="B212" s="27" t="s">
        <v>162</v>
      </c>
      <c r="C212" s="28" t="s">
        <v>163</v>
      </c>
      <c r="D212" s="28" t="s">
        <v>164</v>
      </c>
      <c r="E212" s="29" t="s">
        <v>165</v>
      </c>
    </row>
    <row r="213" spans="1:5" s="25" customFormat="1" ht="17.45" customHeight="1">
      <c r="A213" s="26">
        <v>211</v>
      </c>
      <c r="B213" s="27" t="s">
        <v>166</v>
      </c>
      <c r="C213" s="28" t="s">
        <v>167</v>
      </c>
      <c r="D213" s="28" t="s">
        <v>168</v>
      </c>
      <c r="E213" s="29" t="s">
        <v>169</v>
      </c>
    </row>
    <row r="214" spans="1:5" s="25" customFormat="1" ht="17.45" customHeight="1">
      <c r="A214" s="26">
        <v>212</v>
      </c>
      <c r="B214" s="27" t="s">
        <v>170</v>
      </c>
      <c r="C214" s="28" t="s">
        <v>171</v>
      </c>
      <c r="D214" s="28" t="s">
        <v>172</v>
      </c>
      <c r="E214" s="29" t="s">
        <v>173</v>
      </c>
    </row>
    <row r="215" spans="1:5" s="25" customFormat="1" ht="17.45" customHeight="1">
      <c r="A215" s="26">
        <v>213</v>
      </c>
      <c r="B215" s="27" t="s">
        <v>174</v>
      </c>
      <c r="C215" s="28" t="s">
        <v>175</v>
      </c>
      <c r="D215" s="28" t="s">
        <v>176</v>
      </c>
      <c r="E215" s="29" t="s">
        <v>177</v>
      </c>
    </row>
    <row r="216" spans="1:5" s="25" customFormat="1" ht="17.45" customHeight="1">
      <c r="A216" s="26">
        <v>214</v>
      </c>
      <c r="B216" s="27" t="s">
        <v>178</v>
      </c>
      <c r="C216" s="28" t="s">
        <v>179</v>
      </c>
      <c r="D216" s="28" t="s">
        <v>180</v>
      </c>
      <c r="E216" s="29" t="s">
        <v>181</v>
      </c>
    </row>
    <row r="217" spans="1:5" s="25" customFormat="1" ht="17.45" customHeight="1">
      <c r="A217" s="26">
        <v>215</v>
      </c>
      <c r="B217" s="27" t="s">
        <v>182</v>
      </c>
      <c r="C217" s="28" t="s">
        <v>183</v>
      </c>
      <c r="D217" s="28" t="s">
        <v>184</v>
      </c>
      <c r="E217" s="29" t="s">
        <v>185</v>
      </c>
    </row>
    <row r="218" spans="1:5" s="25" customFormat="1" ht="17.45" customHeight="1">
      <c r="A218" s="26">
        <v>216</v>
      </c>
      <c r="B218" s="27" t="s">
        <v>186</v>
      </c>
      <c r="C218" s="28" t="s">
        <v>187</v>
      </c>
      <c r="D218" s="28" t="s">
        <v>188</v>
      </c>
      <c r="E218" s="29" t="s">
        <v>189</v>
      </c>
    </row>
    <row r="219" spans="1:5" s="25" customFormat="1" ht="17.45" customHeight="1">
      <c r="A219" s="26">
        <v>217</v>
      </c>
      <c r="B219" s="27" t="s">
        <v>190</v>
      </c>
      <c r="C219" s="28" t="s">
        <v>191</v>
      </c>
      <c r="D219" s="28" t="s">
        <v>192</v>
      </c>
      <c r="E219" s="29" t="s">
        <v>193</v>
      </c>
    </row>
    <row r="220" spans="1:5" s="25" customFormat="1" ht="17.45" customHeight="1">
      <c r="A220" s="26">
        <v>218</v>
      </c>
      <c r="B220" s="27" t="s">
        <v>194</v>
      </c>
      <c r="C220" s="28" t="s">
        <v>163</v>
      </c>
      <c r="D220" s="28" t="s">
        <v>195</v>
      </c>
      <c r="E220" s="29" t="s">
        <v>196</v>
      </c>
    </row>
    <row r="221" spans="1:5" s="25" customFormat="1" ht="17.45" customHeight="1">
      <c r="A221" s="26">
        <v>219</v>
      </c>
      <c r="B221" s="27" t="s">
        <v>197</v>
      </c>
      <c r="C221" s="28" t="s">
        <v>198</v>
      </c>
      <c r="D221" s="28" t="s">
        <v>199</v>
      </c>
      <c r="E221" s="29" t="s">
        <v>200</v>
      </c>
    </row>
    <row r="222" spans="1:5" s="25" customFormat="1" ht="17.45" customHeight="1">
      <c r="A222" s="26">
        <v>220</v>
      </c>
      <c r="B222" s="27" t="s">
        <v>201</v>
      </c>
      <c r="C222" s="28" t="s">
        <v>202</v>
      </c>
      <c r="D222" s="28" t="s">
        <v>203</v>
      </c>
      <c r="E222" s="29" t="s">
        <v>204</v>
      </c>
    </row>
    <row r="223" spans="1:5" s="25" customFormat="1" ht="17.45" customHeight="1">
      <c r="A223" s="26">
        <v>221</v>
      </c>
      <c r="B223" s="27" t="s">
        <v>205</v>
      </c>
      <c r="C223" s="28" t="s">
        <v>206</v>
      </c>
      <c r="D223" s="28" t="s">
        <v>207</v>
      </c>
      <c r="E223" s="29" t="s">
        <v>208</v>
      </c>
    </row>
    <row r="224" spans="1:5" s="25" customFormat="1" ht="17.45" customHeight="1">
      <c r="A224" s="26">
        <v>222</v>
      </c>
      <c r="B224" s="27" t="s">
        <v>209</v>
      </c>
      <c r="C224" s="28" t="s">
        <v>155</v>
      </c>
      <c r="D224" s="28" t="s">
        <v>210</v>
      </c>
      <c r="E224" s="29" t="s">
        <v>211</v>
      </c>
    </row>
    <row r="225" spans="1:5" s="25" customFormat="1" ht="17.45" customHeight="1">
      <c r="A225" s="26">
        <v>223</v>
      </c>
      <c r="B225" s="27" t="s">
        <v>212</v>
      </c>
      <c r="C225" s="28" t="s">
        <v>213</v>
      </c>
      <c r="D225" s="28" t="s">
        <v>214</v>
      </c>
      <c r="E225" s="29" t="s">
        <v>215</v>
      </c>
    </row>
    <row r="226" spans="1:5" s="25" customFormat="1" ht="17.45" customHeight="1">
      <c r="A226" s="26">
        <v>224</v>
      </c>
      <c r="B226" s="27" t="s">
        <v>216</v>
      </c>
      <c r="C226" s="28" t="s">
        <v>217</v>
      </c>
      <c r="D226" s="28" t="s">
        <v>218</v>
      </c>
      <c r="E226" s="29" t="s">
        <v>219</v>
      </c>
    </row>
    <row r="227" spans="1:5" s="25" customFormat="1" ht="17.45" customHeight="1">
      <c r="A227" s="26">
        <v>225</v>
      </c>
      <c r="B227" s="27" t="s">
        <v>220</v>
      </c>
      <c r="C227" s="28" t="s">
        <v>221</v>
      </c>
      <c r="D227" s="28" t="s">
        <v>222</v>
      </c>
      <c r="E227" s="29" t="s">
        <v>223</v>
      </c>
    </row>
    <row r="228" spans="1:5" s="25" customFormat="1" ht="17.45" customHeight="1">
      <c r="A228" s="26">
        <v>226</v>
      </c>
      <c r="B228" s="27" t="s">
        <v>224</v>
      </c>
      <c r="C228" s="28" t="s">
        <v>225</v>
      </c>
      <c r="D228" s="28" t="s">
        <v>226</v>
      </c>
      <c r="E228" s="29" t="s">
        <v>227</v>
      </c>
    </row>
    <row r="229" spans="1:5" s="25" customFormat="1" ht="17.45" customHeight="1">
      <c r="A229" s="26">
        <v>227</v>
      </c>
      <c r="B229" s="27" t="s">
        <v>228</v>
      </c>
      <c r="C229" s="28" t="s">
        <v>163</v>
      </c>
      <c r="D229" s="28" t="s">
        <v>229</v>
      </c>
      <c r="E229" s="29" t="s">
        <v>230</v>
      </c>
    </row>
    <row r="230" spans="1:5" s="25" customFormat="1" ht="17.45" customHeight="1">
      <c r="A230" s="26">
        <v>228</v>
      </c>
      <c r="B230" s="27" t="s">
        <v>231</v>
      </c>
      <c r="C230" s="28" t="s">
        <v>232</v>
      </c>
      <c r="D230" s="28" t="s">
        <v>233</v>
      </c>
      <c r="E230" s="29" t="s">
        <v>234</v>
      </c>
    </row>
    <row r="231" spans="1:5" s="25" customFormat="1" ht="17.45" customHeight="1">
      <c r="A231" s="26">
        <v>229</v>
      </c>
      <c r="B231" s="27" t="s">
        <v>235</v>
      </c>
      <c r="C231" s="28" t="s">
        <v>236</v>
      </c>
      <c r="D231" s="28" t="s">
        <v>237</v>
      </c>
      <c r="E231" s="29" t="s">
        <v>238</v>
      </c>
    </row>
    <row r="232" spans="1:5" s="25" customFormat="1" ht="17.45" customHeight="1">
      <c r="A232" s="26">
        <v>230</v>
      </c>
      <c r="B232" s="27" t="s">
        <v>239</v>
      </c>
      <c r="C232" s="28" t="s">
        <v>240</v>
      </c>
      <c r="D232" s="28" t="s">
        <v>241</v>
      </c>
      <c r="E232" s="29" t="s">
        <v>242</v>
      </c>
    </row>
    <row r="233" spans="1:5" s="25" customFormat="1" ht="17.45" customHeight="1">
      <c r="A233" s="26">
        <v>231</v>
      </c>
      <c r="B233" s="27" t="s">
        <v>243</v>
      </c>
      <c r="C233" s="28" t="s">
        <v>244</v>
      </c>
      <c r="D233" s="28" t="s">
        <v>245</v>
      </c>
      <c r="E233" s="29" t="s">
        <v>246</v>
      </c>
    </row>
    <row r="234" spans="1:5" s="25" customFormat="1" ht="17.45" customHeight="1">
      <c r="A234" s="26">
        <v>232</v>
      </c>
      <c r="B234" s="27" t="s">
        <v>247</v>
      </c>
      <c r="C234" s="28" t="s">
        <v>248</v>
      </c>
      <c r="D234" s="28" t="s">
        <v>249</v>
      </c>
      <c r="E234" s="29" t="s">
        <v>250</v>
      </c>
    </row>
    <row r="235" spans="1:5" s="25" customFormat="1" ht="17.45" customHeight="1">
      <c r="A235" s="26">
        <v>233</v>
      </c>
      <c r="B235" s="27" t="s">
        <v>251</v>
      </c>
      <c r="C235" s="28" t="s">
        <v>252</v>
      </c>
      <c r="D235" s="28" t="s">
        <v>253</v>
      </c>
      <c r="E235" s="29" t="s">
        <v>254</v>
      </c>
    </row>
    <row r="236" spans="1:5" s="25" customFormat="1" ht="17.45" customHeight="1">
      <c r="A236" s="26">
        <v>234</v>
      </c>
      <c r="B236" s="27" t="s">
        <v>255</v>
      </c>
      <c r="C236" s="28" t="s">
        <v>256</v>
      </c>
      <c r="D236" s="28" t="s">
        <v>257</v>
      </c>
      <c r="E236" s="29" t="s">
        <v>258</v>
      </c>
    </row>
    <row r="237" spans="1:5" s="25" customFormat="1" ht="17.45" customHeight="1">
      <c r="A237" s="26">
        <v>235</v>
      </c>
      <c r="B237" s="27" t="s">
        <v>259</v>
      </c>
      <c r="C237" s="28" t="s">
        <v>260</v>
      </c>
      <c r="D237" s="28" t="s">
        <v>261</v>
      </c>
      <c r="E237" s="29" t="s">
        <v>262</v>
      </c>
    </row>
    <row r="238" spans="1:5" s="25" customFormat="1" ht="17.45" customHeight="1">
      <c r="A238" s="26">
        <v>236</v>
      </c>
      <c r="B238" s="27" t="s">
        <v>263</v>
      </c>
      <c r="C238" s="28" t="s">
        <v>264</v>
      </c>
      <c r="D238" s="28" t="s">
        <v>265</v>
      </c>
      <c r="E238" s="29" t="s">
        <v>266</v>
      </c>
    </row>
    <row r="239" spans="1:5" s="25" customFormat="1" ht="17.45" customHeight="1">
      <c r="A239" s="26">
        <v>237</v>
      </c>
      <c r="B239" s="27" t="s">
        <v>267</v>
      </c>
      <c r="C239" s="28" t="s">
        <v>268</v>
      </c>
      <c r="D239" s="28" t="s">
        <v>269</v>
      </c>
      <c r="E239" s="29" t="s">
        <v>270</v>
      </c>
    </row>
    <row r="240" spans="1:5" s="25" customFormat="1" ht="17.45" customHeight="1">
      <c r="A240" s="26">
        <v>238</v>
      </c>
      <c r="B240" s="27" t="s">
        <v>271</v>
      </c>
      <c r="C240" s="28" t="s">
        <v>272</v>
      </c>
      <c r="D240" s="28" t="s">
        <v>273</v>
      </c>
      <c r="E240" s="29" t="s">
        <v>274</v>
      </c>
    </row>
    <row r="241" spans="1:5" s="25" customFormat="1" ht="17.45" customHeight="1">
      <c r="A241" s="26">
        <v>239</v>
      </c>
      <c r="B241" s="27" t="s">
        <v>275</v>
      </c>
      <c r="C241" s="28" t="s">
        <v>276</v>
      </c>
      <c r="D241" s="28" t="s">
        <v>277</v>
      </c>
      <c r="E241" s="29" t="s">
        <v>278</v>
      </c>
    </row>
    <row r="242" spans="1:5" s="25" customFormat="1" ht="17.45" customHeight="1">
      <c r="A242" s="26">
        <v>240</v>
      </c>
      <c r="B242" s="27" t="s">
        <v>279</v>
      </c>
      <c r="C242" s="28" t="s">
        <v>217</v>
      </c>
      <c r="D242" s="28" t="s">
        <v>280</v>
      </c>
      <c r="E242" s="29" t="s">
        <v>281</v>
      </c>
    </row>
    <row r="243" spans="1:5" s="25" customFormat="1" ht="17.45" customHeight="1">
      <c r="A243" s="26">
        <v>241</v>
      </c>
      <c r="B243" s="27" t="s">
        <v>282</v>
      </c>
      <c r="C243" s="28" t="s">
        <v>283</v>
      </c>
      <c r="D243" s="28" t="s">
        <v>284</v>
      </c>
      <c r="E243" s="29" t="s">
        <v>285</v>
      </c>
    </row>
    <row r="244" spans="1:5" s="25" customFormat="1" ht="17.45" customHeight="1">
      <c r="A244" s="26">
        <v>242</v>
      </c>
      <c r="B244" s="27" t="s">
        <v>286</v>
      </c>
      <c r="C244" s="28" t="s">
        <v>287</v>
      </c>
      <c r="D244" s="28" t="s">
        <v>288</v>
      </c>
      <c r="E244" s="29" t="s">
        <v>289</v>
      </c>
    </row>
    <row r="245" spans="1:5" s="25" customFormat="1" ht="17.45" customHeight="1">
      <c r="A245" s="26">
        <v>243</v>
      </c>
      <c r="B245" s="27" t="s">
        <v>290</v>
      </c>
      <c r="C245" s="28" t="s">
        <v>171</v>
      </c>
      <c r="D245" s="28" t="s">
        <v>291</v>
      </c>
      <c r="E245" s="29" t="s">
        <v>292</v>
      </c>
    </row>
    <row r="246" spans="1:5" s="25" customFormat="1" ht="17.45" customHeight="1">
      <c r="A246" s="26">
        <v>244</v>
      </c>
      <c r="B246" s="27" t="s">
        <v>293</v>
      </c>
      <c r="C246" s="28" t="s">
        <v>294</v>
      </c>
      <c r="D246" s="28" t="s">
        <v>295</v>
      </c>
      <c r="E246" s="29" t="s">
        <v>296</v>
      </c>
    </row>
    <row r="247" spans="1:5" s="25" customFormat="1" ht="17.45" customHeight="1">
      <c r="A247" s="26">
        <v>245</v>
      </c>
      <c r="B247" s="27" t="s">
        <v>297</v>
      </c>
      <c r="C247" s="28" t="s">
        <v>298</v>
      </c>
      <c r="D247" s="28" t="s">
        <v>299</v>
      </c>
      <c r="E247" s="29" t="s">
        <v>300</v>
      </c>
    </row>
    <row r="248" spans="1:5" s="25" customFormat="1" ht="17.45" customHeight="1">
      <c r="A248" s="26">
        <v>246</v>
      </c>
      <c r="B248" s="27" t="s">
        <v>301</v>
      </c>
      <c r="C248" s="28" t="s">
        <v>302</v>
      </c>
      <c r="D248" s="28" t="s">
        <v>303</v>
      </c>
      <c r="E248" s="29" t="s">
        <v>304</v>
      </c>
    </row>
    <row r="249" spans="1:5" s="25" customFormat="1" ht="17.45" customHeight="1">
      <c r="A249" s="26">
        <v>247</v>
      </c>
      <c r="B249" s="27" t="s">
        <v>305</v>
      </c>
      <c r="C249" s="28" t="s">
        <v>306</v>
      </c>
      <c r="D249" s="28" t="s">
        <v>307</v>
      </c>
      <c r="E249" s="29" t="s">
        <v>308</v>
      </c>
    </row>
    <row r="250" spans="1:5" s="25" customFormat="1" ht="17.45" customHeight="1">
      <c r="A250" s="26">
        <v>248</v>
      </c>
      <c r="B250" s="27" t="s">
        <v>309</v>
      </c>
      <c r="C250" s="28" t="s">
        <v>310</v>
      </c>
      <c r="D250" s="28" t="s">
        <v>311</v>
      </c>
      <c r="E250" s="29" t="s">
        <v>312</v>
      </c>
    </row>
    <row r="251" spans="1:5" s="25" customFormat="1" ht="17.45" customHeight="1">
      <c r="A251" s="26">
        <v>249</v>
      </c>
      <c r="B251" s="27" t="s">
        <v>313</v>
      </c>
      <c r="C251" s="28" t="s">
        <v>314</v>
      </c>
      <c r="D251" s="28" t="s">
        <v>315</v>
      </c>
      <c r="E251" s="29" t="s">
        <v>316</v>
      </c>
    </row>
    <row r="252" spans="1:5" s="25" customFormat="1" ht="17.45" customHeight="1">
      <c r="A252" s="26">
        <v>250</v>
      </c>
      <c r="B252" s="27" t="s">
        <v>317</v>
      </c>
      <c r="C252" s="28" t="s">
        <v>318</v>
      </c>
      <c r="D252" s="28" t="s">
        <v>319</v>
      </c>
      <c r="E252" s="29" t="s">
        <v>320</v>
      </c>
    </row>
    <row r="253" spans="1:5" s="25" customFormat="1" ht="17.45" customHeight="1">
      <c r="A253" s="26">
        <v>251</v>
      </c>
      <c r="B253" s="27" t="s">
        <v>321</v>
      </c>
      <c r="C253" s="28" t="s">
        <v>322</v>
      </c>
      <c r="D253" s="28" t="s">
        <v>323</v>
      </c>
      <c r="E253" s="29" t="s">
        <v>324</v>
      </c>
    </row>
    <row r="254" spans="1:5" s="25" customFormat="1" ht="17.45" customHeight="1">
      <c r="A254" s="26">
        <v>252</v>
      </c>
      <c r="B254" s="27" t="s">
        <v>325</v>
      </c>
      <c r="C254" s="28" t="s">
        <v>326</v>
      </c>
      <c r="D254" s="28" t="s">
        <v>327</v>
      </c>
      <c r="E254" s="29" t="s">
        <v>328</v>
      </c>
    </row>
    <row r="255" spans="1:5" s="25" customFormat="1" ht="17.45" customHeight="1">
      <c r="A255" s="30">
        <v>253</v>
      </c>
      <c r="B255" s="27" t="s">
        <v>329</v>
      </c>
      <c r="C255" s="28" t="s">
        <v>330</v>
      </c>
      <c r="D255" s="28" t="s">
        <v>331</v>
      </c>
      <c r="E255" s="29" t="s">
        <v>332</v>
      </c>
    </row>
    <row r="256" spans="1:5" ht="42" customHeight="1">
      <c r="A256" s="26">
        <v>254</v>
      </c>
      <c r="B256" s="37" t="s">
        <v>1048</v>
      </c>
      <c r="C256" s="38" t="s">
        <v>1049</v>
      </c>
      <c r="D256" s="38" t="s">
        <v>1050</v>
      </c>
      <c r="E256" s="39" t="s">
        <v>1051</v>
      </c>
    </row>
    <row r="257" spans="1:5" ht="17.25" customHeight="1">
      <c r="A257" s="33">
        <v>255</v>
      </c>
      <c r="B257" s="34" t="s">
        <v>1052</v>
      </c>
      <c r="C257" s="35" t="s">
        <v>1053</v>
      </c>
      <c r="D257" s="35" t="s">
        <v>1054</v>
      </c>
      <c r="E257" s="36" t="s">
        <v>1055</v>
      </c>
    </row>
    <row r="258" spans="1:5">
      <c r="A258" s="31"/>
    </row>
  </sheetData>
  <sheetProtection sheet="1" objects="1" scenarios="1"/>
  <mergeCells count="1">
    <mergeCell ref="A1:B1"/>
  </mergeCells>
  <phoneticPr fontId="2"/>
  <pageMargins left="0.75" right="0.75" top="1" bottom="1" header="0.51200000000000001" footer="0.51200000000000001"/>
  <pageSetup paperSize="9" scale="96" orientation="portrait" r:id="rId1"/>
  <headerFooter alignWithMargins="0"/>
  <rowBreaks count="1" manualBreakCount="1">
    <brk id="21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27様式（定時制・通信制）</vt:lpstr>
      <vt:lpstr>学校一覧</vt:lpstr>
      <vt:lpstr>'27様式（定時制・通信制）'!Print_Area</vt:lpstr>
      <vt:lpstr>学校一覧!Print_Area</vt:lpstr>
    </vt:vector>
  </TitlesOfParts>
  <Company>TAIMS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ohtahara</cp:lastModifiedBy>
  <cp:lastPrinted>2014-03-04T08:58:10Z</cp:lastPrinted>
  <dcterms:created xsi:type="dcterms:W3CDTF">2009-01-19T08:43:00Z</dcterms:created>
  <dcterms:modified xsi:type="dcterms:W3CDTF">2016-05-01T14:19:02Z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