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0.219.244\東京都立東大和高等学校\004_経営企画室フォルダ\経営企画室\20 学事\学事\給付型奨学金\01 配布書類\R4\"/>
    </mc:Choice>
  </mc:AlternateContent>
  <bookViews>
    <workbookView xWindow="120" yWindow="48" windowWidth="19260" windowHeight="8556" firstSheet="2" activeTab="2"/>
  </bookViews>
  <sheets>
    <sheet name="委任状" sheetId="32" state="hidden" r:id="rId1"/>
    <sheet name="支援金申請書" sheetId="33" state="hidden" r:id="rId2"/>
    <sheet name="目次" sheetId="48" r:id="rId3"/>
    <sheet name="①-1 １号の１様式" sheetId="52" r:id="rId4"/>
    <sheet name="①-2 １号の２様式" sheetId="53" r:id="rId5"/>
    <sheet name="②２号様式" sheetId="35" r:id="rId6"/>
    <sheet name="③３号様式" sheetId="36" r:id="rId7"/>
    <sheet name="④４号様式" sheetId="37" r:id="rId8"/>
    <sheet name="⑤５号様式" sheetId="38" r:id="rId9"/>
    <sheet name="⑥６号様式" sheetId="39" r:id="rId10"/>
    <sheet name="⑦７号様式" sheetId="40" r:id="rId11"/>
    <sheet name="⑧８号様式 " sheetId="41" r:id="rId12"/>
    <sheet name="⑨支給実績証明" sheetId="42" r:id="rId13"/>
    <sheet name="⑩消滅通知" sheetId="43" r:id="rId14"/>
    <sheet name="⑪減額交付申請" sheetId="44" r:id="rId15"/>
    <sheet name="⑫減額交付申請内訳書" sheetId="45" r:id="rId16"/>
    <sheet name="⑬交通調書" sheetId="46" r:id="rId17"/>
    <sheet name="⑭事後現金給付取扱届" sheetId="47" r:id="rId18"/>
    <sheet name="⑮申請書（多欄式）" sheetId="49" r:id="rId19"/>
    <sheet name="⑯申請書（単票式）" sheetId="50" r:id="rId20"/>
  </sheets>
  <externalReferences>
    <externalReference r:id="rId21"/>
    <externalReference r:id="rId22"/>
    <externalReference r:id="rId23"/>
    <externalReference r:id="rId24"/>
    <externalReference r:id="rId25"/>
    <externalReference r:id="rId26"/>
  </externalReferences>
  <definedNames>
    <definedName name="_xlnm._FilterDatabase" localSheetId="3" hidden="1">#REF!</definedName>
    <definedName name="_xlnm._FilterDatabase" localSheetId="4" hidden="1">#REF!</definedName>
    <definedName name="_xlnm._FilterDatabase" localSheetId="14" hidden="1">#REF!</definedName>
    <definedName name="_xlnm._FilterDatabase" localSheetId="15" hidden="1">#REF!</definedName>
    <definedName name="_xlnm._FilterDatabase" localSheetId="17" hidden="1">#REF!</definedName>
    <definedName name="_xlnm._FilterDatabase" localSheetId="0" hidden="1">#REF!</definedName>
    <definedName name="_xlnm._FilterDatabase" localSheetId="1" hidden="1">#REF!</definedName>
    <definedName name="_xlnm._FilterDatabase" localSheetId="2" hidden="1">#REF!</definedName>
    <definedName name="_xlnm._FilterDatabase" hidden="1">#REF!</definedName>
    <definedName name="_Sort" localSheetId="3" hidden="1">'[1]１１配付'!#REF!</definedName>
    <definedName name="_Sort" localSheetId="4" hidden="1">'[2]１１配付'!#REF!</definedName>
    <definedName name="_Sort" localSheetId="14" hidden="1">'[3]１１配付'!#REF!</definedName>
    <definedName name="_Sort" localSheetId="15" hidden="1">'[3]１１配付'!#REF!</definedName>
    <definedName name="_Sort" localSheetId="17" hidden="1">'[3]１１配付'!#REF!</definedName>
    <definedName name="_Sort" localSheetId="2" hidden="1">'[3]１１配付'!#REF!</definedName>
    <definedName name="_Sort" hidden="1">'[1]１１配付'!#REF!</definedName>
    <definedName name="BSONOTA" localSheetId="3">#REF!</definedName>
    <definedName name="BSONOTA" localSheetId="4">#REF!</definedName>
    <definedName name="BSONOTA" localSheetId="14">#REF!</definedName>
    <definedName name="BSONOTA" localSheetId="15">#REF!</definedName>
    <definedName name="BSONOTA" localSheetId="17">#REF!</definedName>
    <definedName name="BSONOTA" localSheetId="0">#REF!</definedName>
    <definedName name="BSONOTA" localSheetId="1">#REF!</definedName>
    <definedName name="BSONOTA" localSheetId="2">#REF!</definedName>
    <definedName name="BSONOTA">#REF!</definedName>
    <definedName name="BTATEMO" localSheetId="3">#REF!</definedName>
    <definedName name="BTATEMO" localSheetId="4">#REF!</definedName>
    <definedName name="BTATEMO" localSheetId="14">#REF!</definedName>
    <definedName name="BTATEMO" localSheetId="15">#REF!</definedName>
    <definedName name="BTATEMO" localSheetId="17">#REF!</definedName>
    <definedName name="BTATEMO" localSheetId="0">#REF!</definedName>
    <definedName name="BTATEMO" localSheetId="1">#REF!</definedName>
    <definedName name="BTATEMO" localSheetId="2">#REF!</definedName>
    <definedName name="BTATEMO">#REF!</definedName>
    <definedName name="BTOCHI" localSheetId="3">#REF!</definedName>
    <definedName name="BTOCHI" localSheetId="4">#REF!</definedName>
    <definedName name="BTOCHI" localSheetId="14">#REF!</definedName>
    <definedName name="BTOCHI" localSheetId="15">#REF!</definedName>
    <definedName name="BTOCHI" localSheetId="17">#REF!</definedName>
    <definedName name="BTOCHI" localSheetId="0">#REF!</definedName>
    <definedName name="BTOCHI" localSheetId="1">#REF!</definedName>
    <definedName name="BTOCHI" localSheetId="2">#REF!</definedName>
    <definedName name="BTOCHI">#REF!</definedName>
    <definedName name="DATE" localSheetId="3">#REF!</definedName>
    <definedName name="DATE" localSheetId="4">#REF!</definedName>
    <definedName name="DATE" localSheetId="14">#REF!</definedName>
    <definedName name="DATE" localSheetId="15">#REF!</definedName>
    <definedName name="DATE" localSheetId="17">#REF!</definedName>
    <definedName name="DATE" localSheetId="0">#REF!</definedName>
    <definedName name="DATE" localSheetId="1">#REF!</definedName>
    <definedName name="DATE" localSheetId="2">#REF!</definedName>
    <definedName name="DATE">#REF!</definedName>
    <definedName name="FILTA" localSheetId="3">#REF!</definedName>
    <definedName name="FILTA" localSheetId="4">#REF!</definedName>
    <definedName name="FILTA" localSheetId="14">#REF!</definedName>
    <definedName name="FILTA" localSheetId="15">#REF!</definedName>
    <definedName name="FILTA" localSheetId="17">#REF!</definedName>
    <definedName name="FILTA" localSheetId="0">#REF!</definedName>
    <definedName name="FILTA" localSheetId="1">#REF!</definedName>
    <definedName name="FILTA" localSheetId="2">#REF!</definedName>
    <definedName name="FILTA">#REF!</definedName>
    <definedName name="_xlnm.Print_Area" localSheetId="3">'①-1 １号の１様式'!$A$1:$BO$131</definedName>
    <definedName name="_xlnm.Print_Area" localSheetId="4">'①-2 １号の２様式'!$A$1:$BO$117</definedName>
    <definedName name="_xlnm.Print_Area" localSheetId="5">②２号様式!$A$1:$Z$35</definedName>
    <definedName name="_xlnm.Print_Area" localSheetId="6">③３号様式!$A$1:$AK$26</definedName>
    <definedName name="_xlnm.Print_Area" localSheetId="7">④４号様式!$A$1:$AL$30</definedName>
    <definedName name="_xlnm.Print_Area" localSheetId="8">⑤５号様式!$A$1:$J$68</definedName>
    <definedName name="_xlnm.Print_Area" localSheetId="10">⑦７号様式!$A$1:$AL$28</definedName>
    <definedName name="_xlnm.Print_Area" localSheetId="11">'⑧８号様式 '!$A$1:$K$34</definedName>
    <definedName name="_xlnm.Print_Area" localSheetId="12">⑨支給実績証明!$A$1:$M$31</definedName>
    <definedName name="_xlnm.Print_Area" localSheetId="13">⑩消滅通知!$A$1:$F$44</definedName>
    <definedName name="_xlnm.Print_Area" localSheetId="14">⑪減額交付申請!$A$1:$Z$40</definedName>
    <definedName name="_xlnm.Print_Area" localSheetId="15">⑫減額交付申請内訳書!$A$1:$AR$40</definedName>
    <definedName name="_xlnm.Print_Area" localSheetId="16">⑬交通調書!$A$1:$AJ$95</definedName>
    <definedName name="_xlnm.Print_Area" localSheetId="17">⑭事後現金給付取扱届!$A$1:$I$44</definedName>
    <definedName name="_xlnm.Print_Area" localSheetId="18">'⑮申請書（多欄式）'!$A$1:$G$37</definedName>
    <definedName name="_xlnm.Print_Area" localSheetId="19">'⑯申請書（単票式）'!$A$1:$L$22</definedName>
    <definedName name="_xlnm.Print_Area" localSheetId="0">委任状!$A$1:$AI$23</definedName>
    <definedName name="_xlnm.Print_Area" localSheetId="1">支援金申請書!$A$1:$AH$12</definedName>
    <definedName name="_xlnm.Print_Titles" localSheetId="7">④４号様式!$1:$13</definedName>
    <definedName name="_xlnm.Print_Titles" localSheetId="10">⑦７号様式!$1:$13</definedName>
    <definedName name="Z_3E466C4A_C0E7_4544_AAE8_0B01AD7249F3_.wvu.PrintArea" localSheetId="1" hidden="1">支援金申請書!$D$1:$AB$12</definedName>
    <definedName name="その他" localSheetId="3">#REF!</definedName>
    <definedName name="その他" localSheetId="4">#REF!</definedName>
    <definedName name="その他" localSheetId="14">#REF!</definedName>
    <definedName name="その他" localSheetId="15">#REF!</definedName>
    <definedName name="その他" localSheetId="17">#REF!</definedName>
    <definedName name="その他" localSheetId="0">#REF!</definedName>
    <definedName name="その他" localSheetId="1">#REF!</definedName>
    <definedName name="その他" localSheetId="2">#REF!</definedName>
    <definedName name="その他">#REF!</definedName>
    <definedName name="会費" localSheetId="3">#REF!</definedName>
    <definedName name="会費" localSheetId="4">#REF!</definedName>
    <definedName name="会費" localSheetId="14">#REF!</definedName>
    <definedName name="会費" localSheetId="15">#REF!</definedName>
    <definedName name="会費" localSheetId="17">#REF!</definedName>
    <definedName name="会費" localSheetId="0">#REF!</definedName>
    <definedName name="会費" localSheetId="1">#REF!</definedName>
    <definedName name="会費" localSheetId="2">#REF!</definedName>
    <definedName name="会費">#REF!</definedName>
    <definedName name="確定受付" localSheetId="3">#REF!</definedName>
    <definedName name="確定受付" localSheetId="4">#REF!</definedName>
    <definedName name="確定受付" localSheetId="8">#REF!</definedName>
    <definedName name="確定受付" localSheetId="11">#REF!</definedName>
    <definedName name="確定受付" localSheetId="14">#REF!</definedName>
    <definedName name="確定受付" localSheetId="15">#REF!</definedName>
    <definedName name="確定受付" localSheetId="17">#REF!</definedName>
    <definedName name="確定受付" localSheetId="0">#REF!</definedName>
    <definedName name="確定受付" localSheetId="1">#REF!</definedName>
    <definedName name="確定受付" localSheetId="2">#REF!</definedName>
    <definedName name="確定受付">#REF!</definedName>
    <definedName name="教科図書配列" localSheetId="3">[4]申請受付!$B$6:$N$185</definedName>
    <definedName name="教科図書配列" localSheetId="4">[5]申請受付!$B$6:$N$185</definedName>
    <definedName name="教科図書配列" localSheetId="1">[4]申請受付!$B$6:$N$185</definedName>
    <definedName name="教科図書配列" localSheetId="2">[4]申請受付!$B$6:$N$185</definedName>
    <definedName name="教科図書配列">[4]申請受付!$B$6:$N$185</definedName>
    <definedName name="区分" localSheetId="3">#REF!</definedName>
    <definedName name="区分" localSheetId="4">#REF!</definedName>
    <definedName name="区分" localSheetId="14">#REF!</definedName>
    <definedName name="区分" localSheetId="15">#REF!</definedName>
    <definedName name="区分" localSheetId="17">#REF!</definedName>
    <definedName name="区分" localSheetId="0">#REF!</definedName>
    <definedName name="区分" localSheetId="1">#REF!</definedName>
    <definedName name="区分" localSheetId="2">#REF!</definedName>
    <definedName name="区分">#REF!</definedName>
    <definedName name="慶祝" localSheetId="3">#REF!</definedName>
    <definedName name="慶祝" localSheetId="4">#REF!</definedName>
    <definedName name="慶祝" localSheetId="14">#REF!</definedName>
    <definedName name="慶祝" localSheetId="15">#REF!</definedName>
    <definedName name="慶祝" localSheetId="17">#REF!</definedName>
    <definedName name="慶祝" localSheetId="0">#REF!</definedName>
    <definedName name="慶祝" localSheetId="1">#REF!</definedName>
    <definedName name="慶祝" localSheetId="2">#REF!</definedName>
    <definedName name="慶祝">#REF!</definedName>
    <definedName name="見舞" localSheetId="3">#REF!</definedName>
    <definedName name="見舞" localSheetId="4">#REF!</definedName>
    <definedName name="見舞" localSheetId="14">#REF!</definedName>
    <definedName name="見舞" localSheetId="15">#REF!</definedName>
    <definedName name="見舞" localSheetId="17">#REF!</definedName>
    <definedName name="見舞" localSheetId="0">#REF!</definedName>
    <definedName name="見舞" localSheetId="1">#REF!</definedName>
    <definedName name="見舞" localSheetId="2">#REF!</definedName>
    <definedName name="見舞">#REF!</definedName>
    <definedName name="修学指導配列" localSheetId="3">#REF!</definedName>
    <definedName name="修学指導配列" localSheetId="4">#REF!</definedName>
    <definedName name="修学指導配列" localSheetId="8">#REF!</definedName>
    <definedName name="修学指導配列" localSheetId="14">#REF!</definedName>
    <definedName name="修学指導配列" localSheetId="15">#REF!</definedName>
    <definedName name="修学指導配列" localSheetId="17">#REF!</definedName>
    <definedName name="修学指導配列" localSheetId="0">#REF!</definedName>
    <definedName name="修学指導配列" localSheetId="1">#REF!</definedName>
    <definedName name="修学指導配列" localSheetId="2">#REF!</definedName>
    <definedName name="修学指導配列">#REF!</definedName>
    <definedName name="修学旅行配列" localSheetId="3">#REF!</definedName>
    <definedName name="修学旅行配列" localSheetId="4">#REF!</definedName>
    <definedName name="修学旅行配列" localSheetId="8">[6]申請受付!$B$6:$N$71</definedName>
    <definedName name="修学旅行配列" localSheetId="11">[6]申請受付!$B$6:$N$71</definedName>
    <definedName name="修学旅行配列" localSheetId="14">#REF!</definedName>
    <definedName name="修学旅行配列" localSheetId="15">#REF!</definedName>
    <definedName name="修学旅行配列" localSheetId="17">#REF!</definedName>
    <definedName name="修学旅行配列" localSheetId="0">#REF!</definedName>
    <definedName name="修学旅行配列" localSheetId="1">#REF!</definedName>
    <definedName name="修学旅行配列" localSheetId="2">#REF!</definedName>
    <definedName name="修学旅行配列">#REF!</definedName>
    <definedName name="申請受付" localSheetId="3">#REF!</definedName>
    <definedName name="申請受付" localSheetId="4">#REF!</definedName>
    <definedName name="申請受付" localSheetId="11">#REF!</definedName>
    <definedName name="申請受付" localSheetId="14">#REF!</definedName>
    <definedName name="申請受付" localSheetId="15">#REF!</definedName>
    <definedName name="申請受付" localSheetId="17">#REF!</definedName>
    <definedName name="申請受付" localSheetId="0">#REF!</definedName>
    <definedName name="申請受付" localSheetId="1">#REF!</definedName>
    <definedName name="申請受付" localSheetId="2">#REF!</definedName>
    <definedName name="申請受付">#REF!</definedName>
    <definedName name="接遇" localSheetId="3">#REF!</definedName>
    <definedName name="接遇" localSheetId="4">#REF!</definedName>
    <definedName name="接遇" localSheetId="14">#REF!</definedName>
    <definedName name="接遇" localSheetId="15">#REF!</definedName>
    <definedName name="接遇" localSheetId="17">#REF!</definedName>
    <definedName name="接遇" localSheetId="0">#REF!</definedName>
    <definedName name="接遇" localSheetId="1">#REF!</definedName>
    <definedName name="接遇" localSheetId="2">#REF!</definedName>
    <definedName name="接遇">#REF!</definedName>
    <definedName name="全表" localSheetId="3">#REF!</definedName>
    <definedName name="全表" localSheetId="4">#REF!</definedName>
    <definedName name="全表" localSheetId="14">#REF!</definedName>
    <definedName name="全表" localSheetId="15">#REF!</definedName>
    <definedName name="全表" localSheetId="17">#REF!</definedName>
    <definedName name="全表" localSheetId="0">#REF!</definedName>
    <definedName name="全表" localSheetId="1">#REF!</definedName>
    <definedName name="全表" localSheetId="2">#REF!</definedName>
    <definedName name="全表">#REF!</definedName>
    <definedName name="弔慰" localSheetId="3">#REF!</definedName>
    <definedName name="弔慰" localSheetId="4">#REF!</definedName>
    <definedName name="弔慰" localSheetId="14">#REF!</definedName>
    <definedName name="弔慰" localSheetId="15">#REF!</definedName>
    <definedName name="弔慰" localSheetId="17">#REF!</definedName>
    <definedName name="弔慰" localSheetId="0">#REF!</definedName>
    <definedName name="弔慰" localSheetId="1">#REF!</definedName>
    <definedName name="弔慰" localSheetId="2">#REF!</definedName>
    <definedName name="弔慰">#REF!</definedName>
  </definedNames>
  <calcPr calcId="162913"/>
</workbook>
</file>

<file path=xl/calcChain.xml><?xml version="1.0" encoding="utf-8"?>
<calcChain xmlns="http://schemas.openxmlformats.org/spreadsheetml/2006/main">
  <c r="AC29" i="46" l="1"/>
  <c r="W26" i="46"/>
  <c r="AG12" i="45"/>
  <c r="AG11" i="45"/>
  <c r="I28" i="42" l="1"/>
  <c r="AG26" i="45" l="1"/>
  <c r="J28" i="44"/>
  <c r="D36" i="49" l="1"/>
  <c r="G3" i="45" l="1"/>
  <c r="F3" i="40"/>
  <c r="F3" i="37"/>
  <c r="F3" i="36"/>
  <c r="J30" i="44" l="1"/>
  <c r="J26" i="39"/>
  <c r="J26" i="35"/>
</calcChain>
</file>

<file path=xl/sharedStrings.xml><?xml version="1.0" encoding="utf-8"?>
<sst xmlns="http://schemas.openxmlformats.org/spreadsheetml/2006/main" count="719" uniqueCount="481">
  <si>
    <t>【１　申請の状況について】</t>
    <rPh sb="3" eb="5">
      <t>シンセイ</t>
    </rPh>
    <rPh sb="6" eb="8">
      <t>ジョウキョウ</t>
    </rPh>
    <phoneticPr fontId="6"/>
  </si>
  <si>
    <t>　次の３点を確認の上、□にレ印を付けてください。</t>
    <rPh sb="1" eb="2">
      <t>ツギ</t>
    </rPh>
    <rPh sb="4" eb="5">
      <t>テン</t>
    </rPh>
    <rPh sb="6" eb="8">
      <t>カクニン</t>
    </rPh>
    <rPh sb="9" eb="10">
      <t>ウエ</t>
    </rPh>
    <rPh sb="14" eb="15">
      <t>シルシ</t>
    </rPh>
    <rPh sb="16" eb="17">
      <t>ツ</t>
    </rPh>
    <phoneticPr fontId="6"/>
  </si>
  <si>
    <r>
      <t>※　以下に当てはまる場合は、□にレ印を付けてください。</t>
    </r>
    <r>
      <rPr>
        <b/>
        <u/>
        <sz val="12"/>
        <rFont val="ＭＳ 明朝"/>
        <family val="1"/>
        <charset val="128"/>
      </rPr>
      <t>□にレ印を付けた場合は、裏面への記載は不要です。</t>
    </r>
    <rPh sb="2" eb="4">
      <t>イカ</t>
    </rPh>
    <rPh sb="5" eb="6">
      <t>ア</t>
    </rPh>
    <rPh sb="10" eb="12">
      <t>バアイ</t>
    </rPh>
    <rPh sb="17" eb="18">
      <t>ジルシ</t>
    </rPh>
    <rPh sb="19" eb="20">
      <t>ツ</t>
    </rPh>
    <rPh sb="30" eb="31">
      <t>イン</t>
    </rPh>
    <rPh sb="32" eb="33">
      <t>ツ</t>
    </rPh>
    <rPh sb="35" eb="37">
      <t>バアイ</t>
    </rPh>
    <rPh sb="39" eb="41">
      <t>リメン</t>
    </rPh>
    <rPh sb="43" eb="45">
      <t>キサイ</t>
    </rPh>
    <rPh sb="46" eb="48">
      <t>フヨウ</t>
    </rPh>
    <phoneticPr fontId="6"/>
  </si>
  <si>
    <t>（裏面へ続く）</t>
    <rPh sb="1" eb="3">
      <t>ウラメン</t>
    </rPh>
    <rPh sb="4" eb="5">
      <t>ツヅ</t>
    </rPh>
    <phoneticPr fontId="8"/>
  </si>
  <si>
    <r>
      <t>【３　保護者等の収入の状況について】</t>
    </r>
    <r>
      <rPr>
        <sz val="11"/>
        <rFont val="ＭＳ ゴシック"/>
        <family val="3"/>
        <charset val="128"/>
      </rPr>
      <t>（１）又は（２）のうち、該当する□にレ印を付けてください。</t>
    </r>
    <rPh sb="3" eb="6">
      <t>ホゴシャ</t>
    </rPh>
    <rPh sb="6" eb="7">
      <t>トウ</t>
    </rPh>
    <rPh sb="8" eb="10">
      <t>シュウニュウ</t>
    </rPh>
    <rPh sb="11" eb="13">
      <t>ジョウキョウ</t>
    </rPh>
    <rPh sb="21" eb="22">
      <t>マタ</t>
    </rPh>
    <rPh sb="30" eb="32">
      <t>ガイトウ</t>
    </rPh>
    <rPh sb="37" eb="38">
      <t>シルシ</t>
    </rPh>
    <rPh sb="39" eb="40">
      <t>ツ</t>
    </rPh>
    <phoneticPr fontId="19"/>
  </si>
  <si>
    <t>・離婚、死別等により親権者が１名の場合</t>
    <rPh sb="1" eb="3">
      <t>リコン</t>
    </rPh>
    <rPh sb="4" eb="6">
      <t>シベツ</t>
    </rPh>
    <rPh sb="6" eb="7">
      <t>トウ</t>
    </rPh>
    <rPh sb="10" eb="13">
      <t>シンケンシャ</t>
    </rPh>
    <rPh sb="15" eb="16">
      <t>メイ</t>
    </rPh>
    <rPh sb="17" eb="19">
      <t>バアイ</t>
    </rPh>
    <phoneticPr fontId="4"/>
  </si>
  <si>
    <t>(イ)</t>
    <phoneticPr fontId="6"/>
  </si>
  <si>
    <t>ウ</t>
    <phoneticPr fontId="4"/>
  </si>
  <si>
    <t>□</t>
    <phoneticPr fontId="4"/>
  </si>
  <si>
    <r>
      <rPr>
        <b/>
        <sz val="12"/>
        <rFont val="ＭＳ 明朝"/>
        <family val="1"/>
        <charset val="128"/>
      </rPr>
      <t>未成年後見人（　　）名分</t>
    </r>
    <r>
      <rPr>
        <sz val="11"/>
        <rFont val="ＭＳ 明朝"/>
        <family val="1"/>
        <charset val="128"/>
      </rPr>
      <t>（未成年後見人が複数選任されている場合は、全員分）</t>
    </r>
    <rPh sb="0" eb="3">
      <t>ミセイネン</t>
    </rPh>
    <rPh sb="3" eb="6">
      <t>コウケンニン</t>
    </rPh>
    <rPh sb="10" eb="12">
      <t>メイブン</t>
    </rPh>
    <phoneticPr fontId="4"/>
  </si>
  <si>
    <t>　親権者が存在せず、未成年後見人が選任されている場合（未成年後見人が法人である場合又は財産に関する権限のみを行使すべきこととされている者である場合は、その者を除く。）</t>
  </si>
  <si>
    <t>エ</t>
    <phoneticPr fontId="4"/>
  </si>
  <si>
    <t>オ</t>
    <phoneticPr fontId="4"/>
  </si>
  <si>
    <t>生徒本人</t>
    <rPh sb="0" eb="2">
      <t>セイト</t>
    </rPh>
    <rPh sb="2" eb="4">
      <t>ホンニン</t>
    </rPh>
    <phoneticPr fontId="4"/>
  </si>
  <si>
    <t>氏名</t>
    <rPh sb="0" eb="2">
      <t>シメイ</t>
    </rPh>
    <phoneticPr fontId="8"/>
  </si>
  <si>
    <t>生徒との続柄</t>
    <rPh sb="0" eb="2">
      <t>セイト</t>
    </rPh>
    <rPh sb="4" eb="6">
      <t>ゾクガラ</t>
    </rPh>
    <phoneticPr fontId="8"/>
  </si>
  <si>
    <t>【学校使用欄】</t>
  </si>
  <si>
    <r>
      <rPr>
        <b/>
        <sz val="12"/>
        <rFont val="ＭＳ 明朝"/>
        <family val="1"/>
        <charset val="128"/>
      </rPr>
      <t>□</t>
    </r>
    <r>
      <rPr>
        <sz val="12"/>
        <rFont val="ＭＳ 明朝"/>
        <family val="1"/>
        <charset val="128"/>
      </rPr>
      <t>　収入に関する証明書</t>
    </r>
    <rPh sb="10" eb="11">
      <t>ショ</t>
    </rPh>
    <phoneticPr fontId="6"/>
  </si>
  <si>
    <t>　　　　　　　　　　　　　　                     　     　　　　年　　月　　日</t>
    <phoneticPr fontId="19"/>
  </si>
  <si>
    <t>年</t>
    <rPh sb="0" eb="1">
      <t>ネン</t>
    </rPh>
    <phoneticPr fontId="19"/>
  </si>
  <si>
    <t>月</t>
    <rPh sb="0" eb="1">
      <t>ツキ</t>
    </rPh>
    <phoneticPr fontId="19"/>
  </si>
  <si>
    <t>日</t>
    <rPh sb="0" eb="1">
      <t>ニチ</t>
    </rPh>
    <phoneticPr fontId="19"/>
  </si>
  <si>
    <t>　  　東　京　都　知　事    殿</t>
    <rPh sb="17" eb="18">
      <t>トノ</t>
    </rPh>
    <phoneticPr fontId="19"/>
  </si>
  <si>
    <t>外</t>
    <rPh sb="0" eb="1">
      <t>ホカ</t>
    </rPh>
    <phoneticPr fontId="19"/>
  </si>
  <si>
    <t>名（別紙・委任者名簿）代理</t>
    <rPh sb="0" eb="1">
      <t>メイ</t>
    </rPh>
    <rPh sb="2" eb="4">
      <t>ベッシ</t>
    </rPh>
    <rPh sb="5" eb="8">
      <t>イニンシャ</t>
    </rPh>
    <rPh sb="8" eb="10">
      <t>メイボ</t>
    </rPh>
    <rPh sb="11" eb="13">
      <t>ダイリ</t>
    </rPh>
    <phoneticPr fontId="19"/>
  </si>
  <si>
    <t>私印</t>
    <rPh sb="0" eb="2">
      <t>シイン</t>
    </rPh>
    <phoneticPr fontId="19"/>
  </si>
  <si>
    <t>申請額</t>
    <rPh sb="0" eb="3">
      <t>シンセイガク</t>
    </rPh>
    <phoneticPr fontId="19"/>
  </si>
  <si>
    <t>\</t>
    <phoneticPr fontId="19"/>
  </si>
  <si>
    <t>.－</t>
    <phoneticPr fontId="19"/>
  </si>
  <si>
    <t>２</t>
    <phoneticPr fontId="19"/>
  </si>
  <si>
    <t>申請内訳</t>
    <rPh sb="0" eb="2">
      <t>シンセイ</t>
    </rPh>
    <rPh sb="2" eb="4">
      <t>ウチワケ</t>
    </rPh>
    <phoneticPr fontId="19"/>
  </si>
  <si>
    <t>年(次)生</t>
    <rPh sb="0" eb="1">
      <t>ネン</t>
    </rPh>
    <rPh sb="2" eb="3">
      <t>ジ</t>
    </rPh>
    <rPh sb="4" eb="5">
      <t>セイ</t>
    </rPh>
    <phoneticPr fontId="19"/>
  </si>
  <si>
    <t>名</t>
    <rPh sb="0" eb="1">
      <t>メイ</t>
    </rPh>
    <phoneticPr fontId="19"/>
  </si>
  <si>
    <t>計</t>
    <rPh sb="0" eb="1">
      <t>ケイ</t>
    </rPh>
    <phoneticPr fontId="19"/>
  </si>
  <si>
    <t>円</t>
    <rPh sb="0" eb="1">
      <t>エン</t>
    </rPh>
    <phoneticPr fontId="19"/>
  </si>
  <si>
    <t>代理</t>
    <rPh sb="0" eb="2">
      <t>ダイリ</t>
    </rPh>
    <phoneticPr fontId="19"/>
  </si>
  <si>
    <t>学年</t>
    <phoneticPr fontId="19"/>
  </si>
  <si>
    <t>生徒番号</t>
    <rPh sb="2" eb="4">
      <t>バンゴウ</t>
    </rPh>
    <phoneticPr fontId="19"/>
  </si>
  <si>
    <t>備考</t>
    <rPh sb="0" eb="2">
      <t>ビコウ</t>
    </rPh>
    <phoneticPr fontId="19"/>
  </si>
  <si>
    <t>認定額</t>
    <rPh sb="0" eb="2">
      <t>ニンテイ</t>
    </rPh>
    <rPh sb="2" eb="3">
      <t>ガク</t>
    </rPh>
    <phoneticPr fontId="19"/>
  </si>
  <si>
    <t>課税額</t>
    <rPh sb="0" eb="2">
      <t>カゼイ</t>
    </rPh>
    <rPh sb="2" eb="3">
      <t>ガク</t>
    </rPh>
    <phoneticPr fontId="19"/>
  </si>
  <si>
    <t>東京都知事</t>
    <rPh sb="0" eb="2">
      <t>トウキョウ</t>
    </rPh>
    <rPh sb="2" eb="3">
      <t>ト</t>
    </rPh>
    <rPh sb="3" eb="5">
      <t>チジ</t>
    </rPh>
    <phoneticPr fontId="19"/>
  </si>
  <si>
    <t>記</t>
  </si>
  <si>
    <t xml:space="preserve">１　給付金交付決定額　   　　 </t>
    <rPh sb="2" eb="4">
      <t>キュウフ</t>
    </rPh>
    <phoneticPr fontId="19"/>
  </si>
  <si>
    <t xml:space="preserve">　　　　円 </t>
  </si>
  <si>
    <t>２　給付条件</t>
  </si>
  <si>
    <t>　(2) この給付金の処理については交付要綱に基づいて適正に処理すること。</t>
    <rPh sb="18" eb="20">
      <t>コウフ</t>
    </rPh>
    <phoneticPr fontId="19"/>
  </si>
  <si>
    <t>　(4) 知事は、交付決定後の事情の変更により、特別の必要が生じたときは、この決定の全部</t>
    <rPh sb="27" eb="29">
      <t>ヒツヨウ</t>
    </rPh>
    <phoneticPr fontId="19"/>
  </si>
  <si>
    <t>　(6) 知事は、(5)に規定する実績報告書の審査、必要に応じて行う調査等によりその報告の</t>
    <rPh sb="42" eb="44">
      <t>ホウコク</t>
    </rPh>
    <phoneticPr fontId="19"/>
  </si>
  <si>
    <t>　　ア　給付金を他の用途に使用したとき。</t>
  </si>
  <si>
    <t>　　イ　不正又は偽りの手段により給付金の交付を受けたとき。</t>
  </si>
  <si>
    <t>　　ウ　給付金の交付の決定内容又はこれに付した条件その他法令に違反したとき。</t>
    <rPh sb="31" eb="33">
      <t>イハン</t>
    </rPh>
    <phoneticPr fontId="19"/>
  </si>
  <si>
    <t>　　 においても適用があるものとする。</t>
    <rPh sb="8" eb="10">
      <t>テキヨウ</t>
    </rPh>
    <phoneticPr fontId="19"/>
  </si>
  <si>
    <t>　　 の額（その一部を納付した場合におけるその後の期間については既納付額を控除した額）</t>
    <rPh sb="11" eb="13">
      <t>ノウフ</t>
    </rPh>
    <phoneticPr fontId="19"/>
  </si>
  <si>
    <t>　　 数に応じ、その未納付額につき、年10.95パーセントの割合で計算した延滞金（100円未</t>
    <rPh sb="3" eb="4">
      <t>カズ</t>
    </rPh>
    <phoneticPr fontId="19"/>
  </si>
  <si>
    <t>　　 満の場合を除く。）を納付しなければならない。</t>
    <rPh sb="3" eb="4">
      <t>マン</t>
    </rPh>
    <rPh sb="5" eb="7">
      <t>バアイ</t>
    </rPh>
    <phoneticPr fontId="19"/>
  </si>
  <si>
    <t>外</t>
  </si>
  <si>
    <t>名</t>
  </si>
  <si>
    <t>代理</t>
  </si>
  <si>
    <t>私印</t>
  </si>
  <si>
    <t>実績額</t>
    <rPh sb="0" eb="3">
      <t>ジッセキガク</t>
    </rPh>
    <phoneticPr fontId="19"/>
  </si>
  <si>
    <t>東京都知事</t>
  </si>
  <si>
    <t>　　  給付金確定額</t>
    <rPh sb="7" eb="9">
      <t>カクテイ</t>
    </rPh>
    <phoneticPr fontId="19"/>
  </si>
  <si>
    <t>円　</t>
    <rPh sb="0" eb="1">
      <t>エン</t>
    </rPh>
    <phoneticPr fontId="19"/>
  </si>
  <si>
    <t>　私は</t>
    <rPh sb="1" eb="2">
      <t>ワタシ</t>
    </rPh>
    <phoneticPr fontId="19"/>
  </si>
  <si>
    <t>年　</t>
    <rPh sb="0" eb="1">
      <t>ネン</t>
    </rPh>
    <phoneticPr fontId="19"/>
  </si>
  <si>
    <t>委任者</t>
    <rPh sb="0" eb="3">
      <t>イニンシャ</t>
    </rPh>
    <phoneticPr fontId="19"/>
  </si>
  <si>
    <t>生徒氏名</t>
    <rPh sb="0" eb="2">
      <t>セイト</t>
    </rPh>
    <rPh sb="2" eb="4">
      <t>シメイ</t>
    </rPh>
    <phoneticPr fontId="19"/>
  </si>
  <si>
    <t>印</t>
    <rPh sb="0" eb="1">
      <t>イン</t>
    </rPh>
    <phoneticPr fontId="19"/>
  </si>
  <si>
    <t>□</t>
    <phoneticPr fontId="6"/>
  </si>
  <si>
    <t>生徒が在学する
学校の名称等</t>
    <rPh sb="0" eb="2">
      <t>セイト</t>
    </rPh>
    <rPh sb="3" eb="5">
      <t>ザイガク</t>
    </rPh>
    <rPh sb="8" eb="10">
      <t>ガッコウ</t>
    </rPh>
    <rPh sb="11" eb="13">
      <t>メイショウ</t>
    </rPh>
    <rPh sb="13" eb="14">
      <t>トウ</t>
    </rPh>
    <phoneticPr fontId="19"/>
  </si>
  <si>
    <t>保護者等の電話番号</t>
    <rPh sb="0" eb="3">
      <t>ホゴシャ</t>
    </rPh>
    <rPh sb="3" eb="4">
      <t>トウ</t>
    </rPh>
    <rPh sb="5" eb="7">
      <t>デンワ</t>
    </rPh>
    <rPh sb="7" eb="9">
      <t>バンゴウ</t>
    </rPh>
    <phoneticPr fontId="19"/>
  </si>
  <si>
    <t>都道府県</t>
    <rPh sb="2" eb="4">
      <t>フケン</t>
    </rPh>
    <phoneticPr fontId="19"/>
  </si>
  <si>
    <t>－</t>
  </si>
  <si>
    <t>生徒の住所</t>
    <rPh sb="0" eb="2">
      <t>セイト</t>
    </rPh>
    <rPh sb="3" eb="5">
      <t>ジュウショ</t>
    </rPh>
    <phoneticPr fontId="19"/>
  </si>
  <si>
    <t>月</t>
    <rPh sb="0" eb="1">
      <t>ゲツ</t>
    </rPh>
    <phoneticPr fontId="19"/>
  </si>
  <si>
    <t>生徒の
生年月日</t>
    <rPh sb="0" eb="2">
      <t>セイト</t>
    </rPh>
    <rPh sb="4" eb="6">
      <t>セイネン</t>
    </rPh>
    <rPh sb="6" eb="8">
      <t>ガッピ</t>
    </rPh>
    <phoneticPr fontId="19"/>
  </si>
  <si>
    <t>姓</t>
    <rPh sb="0" eb="1">
      <t>セイ</t>
    </rPh>
    <phoneticPr fontId="19"/>
  </si>
  <si>
    <t>生徒の氏名</t>
    <rPh sb="0" eb="2">
      <t>セイト</t>
    </rPh>
    <rPh sb="3" eb="5">
      <t>シメイ</t>
    </rPh>
    <phoneticPr fontId="19"/>
  </si>
  <si>
    <t>第　　　号</t>
    <rPh sb="0" eb="1">
      <t>ダイ</t>
    </rPh>
    <rPh sb="4" eb="5">
      <t>ゴウ</t>
    </rPh>
    <phoneticPr fontId="19"/>
  </si>
  <si>
    <t>東京都知事　殿</t>
    <rPh sb="0" eb="3">
      <t>トウキョウト</t>
    </rPh>
    <rPh sb="3" eb="5">
      <t>チジ</t>
    </rPh>
    <phoneticPr fontId="6"/>
  </si>
  <si>
    <t>【学校名】</t>
    <rPh sb="1" eb="3">
      <t>ガッコウ</t>
    </rPh>
    <rPh sb="3" eb="4">
      <t>メイ</t>
    </rPh>
    <phoneticPr fontId="6"/>
  </si>
  <si>
    <t>学校名</t>
    <rPh sb="0" eb="2">
      <t>ガッコウ</t>
    </rPh>
    <rPh sb="2" eb="3">
      <t>メイ</t>
    </rPh>
    <phoneticPr fontId="6"/>
  </si>
  <si>
    <t>実績内訳</t>
    <rPh sb="0" eb="2">
      <t>ジッセキ</t>
    </rPh>
    <rPh sb="2" eb="4">
      <t>ウチワケ</t>
    </rPh>
    <phoneticPr fontId="19"/>
  </si>
  <si>
    <t>年度東京都立高等学校等における給付型奨学金</t>
    <rPh sb="0" eb="2">
      <t>ネンド</t>
    </rPh>
    <rPh sb="18" eb="21">
      <t>ショウガクキン</t>
    </rPh>
    <phoneticPr fontId="19"/>
  </si>
  <si>
    <t>　(1) この給付金は東京都立高等学校等における給付型奨学金の交付に関する要綱（以下「交</t>
    <rPh sb="11" eb="14">
      <t>トウキョウト</t>
    </rPh>
    <rPh sb="15" eb="17">
      <t>コウトウ</t>
    </rPh>
    <rPh sb="17" eb="19">
      <t>ガッコウ</t>
    </rPh>
    <rPh sb="19" eb="20">
      <t>トウ</t>
    </rPh>
    <rPh sb="24" eb="27">
      <t>キュウフガタ</t>
    </rPh>
    <rPh sb="27" eb="30">
      <t>ショウガクキン</t>
    </rPh>
    <rPh sb="31" eb="33">
      <t>コウフ</t>
    </rPh>
    <rPh sb="34" eb="35">
      <t>カン</t>
    </rPh>
    <rPh sb="37" eb="38">
      <t>ヨウ</t>
    </rPh>
    <phoneticPr fontId="19"/>
  </si>
  <si>
    <t>　　した給付金の全部又は一部の返還を代理人に命ずる。</t>
    <rPh sb="6" eb="7">
      <t>キン</t>
    </rPh>
    <rPh sb="18" eb="21">
      <t>ダイリニン</t>
    </rPh>
    <phoneticPr fontId="19"/>
  </si>
  <si>
    <t>　この申請書に虚偽の記載があった場合は、東京都の求めに従い、支給された給付金全額を即時返還します。</t>
    <rPh sb="30" eb="32">
      <t>シキュウ</t>
    </rPh>
    <rPh sb="35" eb="38">
      <t>キュウフキン</t>
    </rPh>
    <rPh sb="38" eb="40">
      <t>ゼンガク</t>
    </rPh>
    <phoneticPr fontId="6"/>
  </si>
  <si>
    <t>　この申請の対象となる生徒は児童福祉法による児童入所施設措置費（見学旅費又は特別育成費のうち加算分（母子生活支援施設の高校生等を除く。））の支弁対象ではありません。</t>
    <rPh sb="11" eb="13">
      <t>セイト</t>
    </rPh>
    <rPh sb="46" eb="48">
      <t>カサン</t>
    </rPh>
    <rPh sb="48" eb="49">
      <t>ブン</t>
    </rPh>
    <phoneticPr fontId="6"/>
  </si>
  <si>
    <t>（表面※の□にレ印が付されていない場合）</t>
    <rPh sb="1" eb="2">
      <t>オモテ</t>
    </rPh>
    <rPh sb="2" eb="3">
      <t>メン</t>
    </rPh>
    <rPh sb="8" eb="9">
      <t>シルシ</t>
    </rPh>
    <rPh sb="10" eb="11">
      <t>フ</t>
    </rPh>
    <rPh sb="17" eb="19">
      <t>バアイ</t>
    </rPh>
    <phoneticPr fontId="6"/>
  </si>
  <si>
    <t>（表面※の□にレ印が付されている場合）</t>
    <rPh sb="1" eb="2">
      <t>オモテ</t>
    </rPh>
    <rPh sb="2" eb="3">
      <t>メン</t>
    </rPh>
    <rPh sb="8" eb="9">
      <t>シルシ</t>
    </rPh>
    <rPh sb="10" eb="11">
      <t>フ</t>
    </rPh>
    <rPh sb="16" eb="18">
      <t>バアイ</t>
    </rPh>
    <phoneticPr fontId="6"/>
  </si>
  <si>
    <t>に係る交付申請、請求及び受領その他一切の手続の権限を委任します。</t>
    <rPh sb="1" eb="2">
      <t>カカ</t>
    </rPh>
    <rPh sb="3" eb="5">
      <t>コウフ</t>
    </rPh>
    <rPh sb="5" eb="7">
      <t>シンセイ</t>
    </rPh>
    <rPh sb="8" eb="10">
      <t>セイキュウ</t>
    </rPh>
    <rPh sb="10" eb="11">
      <t>オヨ</t>
    </rPh>
    <rPh sb="12" eb="14">
      <t>ジュリョウ</t>
    </rPh>
    <rPh sb="16" eb="17">
      <t>タ</t>
    </rPh>
    <rPh sb="17" eb="19">
      <t>イッサイ</t>
    </rPh>
    <phoneticPr fontId="19"/>
  </si>
  <si>
    <t>　(7) 知事は、給付金受給者が次の各号の一に該当する場合には､交付決定の全部又は一部を</t>
    <rPh sb="12" eb="15">
      <t>ジュキュウシャ</t>
    </rPh>
    <phoneticPr fontId="19"/>
  </si>
  <si>
    <t>　(8) (4)及び(7)の規定は、給付対象事業について交付すべき給付金の額の確定があった後</t>
    <rPh sb="8" eb="9">
      <t>オヨ</t>
    </rPh>
    <rPh sb="20" eb="22">
      <t>タイショウ</t>
    </rPh>
    <rPh sb="22" eb="24">
      <t>ジギョウ</t>
    </rPh>
    <rPh sb="28" eb="30">
      <t>コウフ</t>
    </rPh>
    <rPh sb="37" eb="38">
      <t>ガク</t>
    </rPh>
    <rPh sb="39" eb="41">
      <t>カクテイ</t>
    </rPh>
    <rPh sb="45" eb="46">
      <t>アト</t>
    </rPh>
    <phoneticPr fontId="19"/>
  </si>
  <si>
    <t>　(10) 代理人は、(9)の規定により給付金の交付決定の全部又は一部を取り消され、その返</t>
    <rPh sb="44" eb="45">
      <t>ヘン</t>
    </rPh>
    <phoneticPr fontId="19"/>
  </si>
  <si>
    <t>　(5) 代理人は、別に定める報告期日までに、給付型奨学金実績報告書（第6号様式）に、給</t>
    <rPh sb="10" eb="11">
      <t>ベツ</t>
    </rPh>
    <rPh sb="12" eb="13">
      <t>サダ</t>
    </rPh>
    <rPh sb="15" eb="17">
      <t>ホウコク</t>
    </rPh>
    <rPh sb="17" eb="19">
      <t>キジツ</t>
    </rPh>
    <phoneticPr fontId="19"/>
  </si>
  <si>
    <t>　　付型奨学金実績報告内訳書（第7号様式）を添えて知事に提出しなければならない。</t>
    <rPh sb="2" eb="3">
      <t>ツキ</t>
    </rPh>
    <rPh sb="3" eb="4">
      <t>ガタ</t>
    </rPh>
    <phoneticPr fontId="6"/>
  </si>
  <si>
    <t>　　給付金の額を確定し、給付型奨学金確定通知書（第8号様式）により代理人に通知する。</t>
    <rPh sb="8" eb="10">
      <t>カクテイ</t>
    </rPh>
    <rPh sb="26" eb="27">
      <t>ゴウ</t>
    </rPh>
    <phoneticPr fontId="19"/>
  </si>
  <si>
    <t>東京都立高等学校等給付型奨学金の受給に係る申請書</t>
    <rPh sb="0" eb="2">
      <t>トウキョウ</t>
    </rPh>
    <rPh sb="2" eb="4">
      <t>トリツ</t>
    </rPh>
    <rPh sb="4" eb="6">
      <t>コウトウ</t>
    </rPh>
    <rPh sb="6" eb="8">
      <t>ガッコウ</t>
    </rPh>
    <rPh sb="8" eb="9">
      <t>トウ</t>
    </rPh>
    <rPh sb="9" eb="12">
      <t>キュウフガタ</t>
    </rPh>
    <rPh sb="12" eb="15">
      <t>ショウガクキン</t>
    </rPh>
    <rPh sb="16" eb="18">
      <t>ジュキュウ</t>
    </rPh>
    <rPh sb="19" eb="20">
      <t>カカ</t>
    </rPh>
    <rPh sb="21" eb="23">
      <t>シンセイ</t>
    </rPh>
    <rPh sb="23" eb="24">
      <t>ショ</t>
    </rPh>
    <phoneticPr fontId="6"/>
  </si>
  <si>
    <t>保護者氏名</t>
    <rPh sb="0" eb="3">
      <t>ホゴシャ</t>
    </rPh>
    <rPh sb="3" eb="5">
      <t>シメイ</t>
    </rPh>
    <phoneticPr fontId="19"/>
  </si>
  <si>
    <r>
      <t>　　 　立　 　　　　　　　学校　</t>
    </r>
    <r>
      <rPr>
        <sz val="10.5"/>
        <rFont val="ＭＳ 明朝"/>
        <family val="1"/>
        <charset val="128"/>
      </rPr>
      <t>（課程・学科名）</t>
    </r>
    <rPh sb="4" eb="5">
      <t>リツ</t>
    </rPh>
    <rPh sb="5" eb="6">
      <t>トウリツ</t>
    </rPh>
    <rPh sb="14" eb="16">
      <t>ガッコウ</t>
    </rPh>
    <rPh sb="18" eb="20">
      <t>カテイ</t>
    </rPh>
    <rPh sb="21" eb="23">
      <t>ガッカ</t>
    </rPh>
    <rPh sb="23" eb="24">
      <t>メイ</t>
    </rPh>
    <phoneticPr fontId="6"/>
  </si>
  <si>
    <t>とおり東京都立高等学校等における給付型奨学金の交付を受けたいので、給付型奨学金委任者名</t>
    <rPh sb="33" eb="36">
      <t>キュウフガタ</t>
    </rPh>
    <rPh sb="36" eb="39">
      <t>ショウガクキン</t>
    </rPh>
    <rPh sb="39" eb="42">
      <t>イニンシャ</t>
    </rPh>
    <rPh sb="42" eb="43">
      <t>メイ</t>
    </rPh>
    <phoneticPr fontId="19"/>
  </si>
  <si>
    <t>年度　　給付型奨学金実績報告内訳書</t>
    <rPh sb="4" eb="7">
      <t>キュウフガタ</t>
    </rPh>
    <rPh sb="7" eb="10">
      <t>ショウガクキン</t>
    </rPh>
    <phoneticPr fontId="6"/>
  </si>
  <si>
    <t>年度　　給付型奨学金交付申請書</t>
    <rPh sb="0" eb="2">
      <t>ネンド</t>
    </rPh>
    <rPh sb="10" eb="12">
      <t>コウフ</t>
    </rPh>
    <rPh sb="12" eb="15">
      <t>シンセイショ</t>
    </rPh>
    <phoneticPr fontId="19"/>
  </si>
  <si>
    <r>
      <rPr>
        <b/>
        <sz val="12"/>
        <rFont val="ＭＳ 明朝"/>
        <family val="1"/>
        <charset val="128"/>
      </rPr>
      <t>□</t>
    </r>
    <r>
      <rPr>
        <sz val="12"/>
        <rFont val="ＭＳ 明朝"/>
        <family val="1"/>
        <charset val="128"/>
      </rPr>
      <t>　東京都立高等学校等給付型奨学金の受給に係る申請書（本様式）</t>
    </r>
    <rPh sb="2" eb="4">
      <t>トウキョウ</t>
    </rPh>
    <rPh sb="4" eb="6">
      <t>トリツ</t>
    </rPh>
    <rPh sb="6" eb="8">
      <t>コウトウ</t>
    </rPh>
    <rPh sb="8" eb="10">
      <t>ガッコウ</t>
    </rPh>
    <rPh sb="10" eb="11">
      <t>トウ</t>
    </rPh>
    <rPh sb="27" eb="28">
      <t>ホン</t>
    </rPh>
    <rPh sb="28" eb="30">
      <t>ヨウシキ</t>
    </rPh>
    <phoneticPr fontId="6"/>
  </si>
  <si>
    <t>年度　　給付型奨学金委任者名簿</t>
    <rPh sb="0" eb="2">
      <t>ネンド</t>
    </rPh>
    <rPh sb="4" eb="7">
      <t>キュウフガタ</t>
    </rPh>
    <rPh sb="7" eb="10">
      <t>ショウガクキン</t>
    </rPh>
    <rPh sb="10" eb="13">
      <t>イニンシャ</t>
    </rPh>
    <rPh sb="13" eb="15">
      <t>メイボ</t>
    </rPh>
    <phoneticPr fontId="19"/>
  </si>
  <si>
    <t>年度　　給付型奨学金交付申請内訳書</t>
    <rPh sb="10" eb="12">
      <t>コウフ</t>
    </rPh>
    <phoneticPr fontId="19"/>
  </si>
  <si>
    <t>年度　　給付型奨学金実績報告書</t>
    <rPh sb="0" eb="2">
      <t>ネンド</t>
    </rPh>
    <rPh sb="10" eb="12">
      <t>ジッセキ</t>
    </rPh>
    <rPh sb="12" eb="14">
      <t>ホウコク</t>
    </rPh>
    <rPh sb="14" eb="15">
      <t>ショ</t>
    </rPh>
    <phoneticPr fontId="19"/>
  </si>
  <si>
    <t>　この申請書の記載内容は、事実に相違ありません。</t>
    <phoneticPr fontId="6"/>
  </si>
  <si>
    <t>□　</t>
    <phoneticPr fontId="6"/>
  </si>
  <si>
    <t>都　道
府　県</t>
    <rPh sb="0" eb="1">
      <t>ト</t>
    </rPh>
    <rPh sb="2" eb="3">
      <t>ドウ</t>
    </rPh>
    <rPh sb="4" eb="5">
      <t>フ</t>
    </rPh>
    <rPh sb="6" eb="7">
      <t>ケン</t>
    </rPh>
    <phoneticPr fontId="4"/>
  </si>
  <si>
    <t>市　区
町　村</t>
    <rPh sb="0" eb="1">
      <t>シ</t>
    </rPh>
    <rPh sb="2" eb="3">
      <t>ク</t>
    </rPh>
    <rPh sb="4" eb="5">
      <t>チョウ</t>
    </rPh>
    <rPh sb="6" eb="7">
      <t>ソン</t>
    </rPh>
    <phoneticPr fontId="4"/>
  </si>
  <si>
    <r>
      <rPr>
        <b/>
        <sz val="12"/>
        <rFont val="ＭＳ 明朝"/>
        <family val="1"/>
        <charset val="128"/>
      </rPr>
      <t>　□</t>
    </r>
    <r>
      <rPr>
        <sz val="12"/>
        <rFont val="ＭＳ 明朝"/>
        <family val="1"/>
        <charset val="128"/>
      </rPr>
      <t>　申請する年度の前年度の住民税（非）課税証明書等</t>
    </r>
    <rPh sb="3" eb="5">
      <t>シンセイ</t>
    </rPh>
    <rPh sb="7" eb="9">
      <t>ネンド</t>
    </rPh>
    <rPh sb="10" eb="13">
      <t>ゼンネンド</t>
    </rPh>
    <rPh sb="25" eb="26">
      <t>トウ</t>
    </rPh>
    <phoneticPr fontId="6"/>
  </si>
  <si>
    <t>委　　　任　　　状</t>
    <phoneticPr fontId="19"/>
  </si>
  <si>
    <t>ふりがな</t>
    <phoneticPr fontId="19"/>
  </si>
  <si>
    <t>昭和
平成</t>
    <phoneticPr fontId="19"/>
  </si>
  <si>
    <t>〒</t>
    <phoneticPr fontId="19"/>
  </si>
  <si>
    <t>市区町村</t>
    <phoneticPr fontId="19"/>
  </si>
  <si>
    <t>　　　　立　　　　　学校長</t>
    <rPh sb="4" eb="5">
      <t>リツ</t>
    </rPh>
    <rPh sb="10" eb="12">
      <t>ガッコウ</t>
    </rPh>
    <rPh sb="12" eb="13">
      <t>チョウ</t>
    </rPh>
    <phoneticPr fontId="6"/>
  </si>
  <si>
    <t>個人番号カード等</t>
    <rPh sb="0" eb="2">
      <t>コジン</t>
    </rPh>
    <rPh sb="2" eb="4">
      <t>バンゴウ</t>
    </rPh>
    <rPh sb="7" eb="8">
      <t>トウ</t>
    </rPh>
    <phoneticPr fontId="6"/>
  </si>
  <si>
    <t>提出
書類</t>
    <rPh sb="0" eb="2">
      <t>テイシュツ</t>
    </rPh>
    <rPh sb="3" eb="5">
      <t>ショルイ</t>
    </rPh>
    <phoneticPr fontId="6"/>
  </si>
  <si>
    <t>【２　対象となる生徒について】</t>
    <rPh sb="3" eb="5">
      <t>タイショウ</t>
    </rPh>
    <rPh sb="8" eb="10">
      <t>セイト</t>
    </rPh>
    <phoneticPr fontId="8"/>
  </si>
  <si>
    <t>学校番号</t>
    <rPh sb="0" eb="2">
      <t>ガッコウ</t>
    </rPh>
    <rPh sb="2" eb="4">
      <t>バンゴウ</t>
    </rPh>
    <phoneticPr fontId="6"/>
  </si>
  <si>
    <t>授業料年度</t>
    <rPh sb="0" eb="3">
      <t>ジュギョウリョウ</t>
    </rPh>
    <rPh sb="3" eb="5">
      <t>ネンド</t>
    </rPh>
    <phoneticPr fontId="6"/>
  </si>
  <si>
    <t>課程コード</t>
    <rPh sb="0" eb="2">
      <t>カテイ</t>
    </rPh>
    <phoneticPr fontId="6"/>
  </si>
  <si>
    <t>生徒マスター番号</t>
    <rPh sb="0" eb="2">
      <t>セイト</t>
    </rPh>
    <rPh sb="6" eb="8">
      <t>バンゴウ</t>
    </rPh>
    <phoneticPr fontId="6"/>
  </si>
  <si>
    <r>
      <rPr>
        <b/>
        <sz val="12"/>
        <rFont val="ＭＳ 明朝"/>
        <family val="1"/>
        <charset val="128"/>
      </rPr>
      <t>　□</t>
    </r>
    <r>
      <rPr>
        <sz val="12"/>
        <rFont val="ＭＳ 明朝"/>
        <family val="1"/>
        <charset val="128"/>
      </rPr>
      <t>　個人番号カードの写し</t>
    </r>
    <rPh sb="3" eb="5">
      <t>コジン</t>
    </rPh>
    <rPh sb="5" eb="7">
      <t>バンゴウ</t>
    </rPh>
    <rPh sb="11" eb="12">
      <t>ウツ</t>
    </rPh>
    <phoneticPr fontId="6"/>
  </si>
  <si>
    <r>
      <rPr>
        <b/>
        <sz val="12"/>
        <rFont val="ＭＳ 明朝"/>
        <family val="1"/>
        <charset val="128"/>
      </rPr>
      <t>　□</t>
    </r>
    <r>
      <rPr>
        <sz val="12"/>
        <rFont val="ＭＳ 明朝"/>
        <family val="1"/>
        <charset val="128"/>
      </rPr>
      <t>　個人番号が記載された住民票の写し</t>
    </r>
    <rPh sb="3" eb="5">
      <t>コジン</t>
    </rPh>
    <rPh sb="5" eb="7">
      <t>バンゴウ</t>
    </rPh>
    <rPh sb="8" eb="10">
      <t>キサイ</t>
    </rPh>
    <rPh sb="13" eb="16">
      <t>ジュウミンヒョウ</t>
    </rPh>
    <rPh sb="17" eb="18">
      <t>ウツ</t>
    </rPh>
    <phoneticPr fontId="6"/>
  </si>
  <si>
    <r>
      <rPr>
        <b/>
        <sz val="12"/>
        <rFont val="ＭＳ 明朝"/>
        <family val="1"/>
        <charset val="128"/>
      </rPr>
      <t>　□</t>
    </r>
    <r>
      <rPr>
        <sz val="12"/>
        <rFont val="ＭＳ 明朝"/>
        <family val="1"/>
        <charset val="128"/>
      </rPr>
      <t>　個人番号が記載された住民票記載事項証明書</t>
    </r>
    <rPh sb="3" eb="5">
      <t>コジン</t>
    </rPh>
    <rPh sb="5" eb="7">
      <t>バンゴウ</t>
    </rPh>
    <rPh sb="8" eb="10">
      <t>キサイ</t>
    </rPh>
    <rPh sb="13" eb="16">
      <t>ジュウミンヒョウ</t>
    </rPh>
    <rPh sb="16" eb="18">
      <t>キサイ</t>
    </rPh>
    <rPh sb="18" eb="20">
      <t>ジコウ</t>
    </rPh>
    <rPh sb="20" eb="23">
      <t>ショウメイショ</t>
    </rPh>
    <phoneticPr fontId="6"/>
  </si>
  <si>
    <t>　(初回時)又は収入状況届出書(２回目以降)　</t>
    <rPh sb="6" eb="7">
      <t>マタ</t>
    </rPh>
    <phoneticPr fontId="6"/>
  </si>
  <si>
    <t>個人番号カードの写し等又は課税証明書等を添付する保護者等の氏名及び生徒との続柄</t>
    <rPh sb="0" eb="2">
      <t>コジン</t>
    </rPh>
    <rPh sb="2" eb="4">
      <t>バンゴウ</t>
    </rPh>
    <rPh sb="8" eb="9">
      <t>ウツ</t>
    </rPh>
    <rPh sb="10" eb="11">
      <t>トウ</t>
    </rPh>
    <rPh sb="11" eb="12">
      <t>マタ</t>
    </rPh>
    <rPh sb="24" eb="27">
      <t>ホゴシャ</t>
    </rPh>
    <rPh sb="27" eb="28">
      <t>トウ</t>
    </rPh>
    <phoneticPr fontId="22"/>
  </si>
  <si>
    <t>「高等学校等就学支援金受給資格認定申請書(初回時)」又は「収入状況届出書(２回目以降)」の裏面のとおりです。</t>
    <rPh sb="26" eb="27">
      <t>マタ</t>
    </rPh>
    <rPh sb="45" eb="47">
      <t>リメン</t>
    </rPh>
    <phoneticPr fontId="6"/>
  </si>
  <si>
    <t>減額交付決定後認定額</t>
    <rPh sb="0" eb="2">
      <t>ゲンガク</t>
    </rPh>
    <rPh sb="2" eb="4">
      <t>コウフ</t>
    </rPh>
    <rPh sb="4" eb="6">
      <t>ケッテイ</t>
    </rPh>
    <rPh sb="6" eb="7">
      <t>ゴ</t>
    </rPh>
    <rPh sb="7" eb="9">
      <t>ニンテイ</t>
    </rPh>
    <rPh sb="9" eb="10">
      <t>ガク</t>
    </rPh>
    <phoneticPr fontId="19"/>
  </si>
  <si>
    <t>（１）生活保護受給世帯のため生活保護受給証明書を提出します。</t>
    <rPh sb="3" eb="5">
      <t>セイカツ</t>
    </rPh>
    <rPh sb="5" eb="7">
      <t>ホゴ</t>
    </rPh>
    <rPh sb="7" eb="9">
      <t>ジュキュウ</t>
    </rPh>
    <rPh sb="9" eb="11">
      <t>セタイ</t>
    </rPh>
    <rPh sb="14" eb="16">
      <t>セイカツ</t>
    </rPh>
    <rPh sb="16" eb="18">
      <t>ホゴ</t>
    </rPh>
    <rPh sb="18" eb="20">
      <t>ジュキュウ</t>
    </rPh>
    <rPh sb="20" eb="23">
      <t>ショウメイショ</t>
    </rPh>
    <rPh sb="24" eb="26">
      <t>テイシュツ</t>
    </rPh>
    <phoneticPr fontId="6"/>
  </si>
  <si>
    <t>（３）次の理由により、個人番号カードの写し等及び課税証明書等を提出しません。</t>
    <rPh sb="3" eb="4">
      <t>ツギ</t>
    </rPh>
    <rPh sb="5" eb="7">
      <t>リユウ</t>
    </rPh>
    <rPh sb="11" eb="13">
      <t>コジン</t>
    </rPh>
    <rPh sb="13" eb="15">
      <t>バンゴウ</t>
    </rPh>
    <rPh sb="19" eb="20">
      <t>ウツ</t>
    </rPh>
    <rPh sb="21" eb="22">
      <t>トウ</t>
    </rPh>
    <rPh sb="22" eb="23">
      <t>オヨ</t>
    </rPh>
    <rPh sb="24" eb="26">
      <t>カゼイ</t>
    </rPh>
    <rPh sb="26" eb="29">
      <t>ショウメイショ</t>
    </rPh>
    <rPh sb="29" eb="30">
      <t>トウ</t>
    </rPh>
    <rPh sb="31" eb="33">
      <t>テイシュツ</t>
    </rPh>
    <phoneticPr fontId="19"/>
  </si>
  <si>
    <t>生活保護法（昭和２５年法律第１４４号）による生活保護を受給していることがわかる証明書</t>
    <rPh sb="22" eb="24">
      <t>セイカツ</t>
    </rPh>
    <rPh sb="24" eb="26">
      <t>ホゴ</t>
    </rPh>
    <rPh sb="27" eb="29">
      <t>ジュキュウ</t>
    </rPh>
    <rPh sb="39" eb="42">
      <t>ショウメイショ</t>
    </rPh>
    <phoneticPr fontId="4"/>
  </si>
  <si>
    <t>第２号様式（第６条関係）</t>
    <rPh sb="6" eb="7">
      <t>ダイ</t>
    </rPh>
    <rPh sb="8" eb="9">
      <t>ジョウ</t>
    </rPh>
    <rPh sb="9" eb="11">
      <t>カンケイ</t>
    </rPh>
    <phoneticPr fontId="19"/>
  </si>
  <si>
    <t>第３号様式（第６条関係）</t>
    <rPh sb="6" eb="7">
      <t>ダイ</t>
    </rPh>
    <rPh sb="8" eb="9">
      <t>ジョウ</t>
    </rPh>
    <rPh sb="9" eb="11">
      <t>カンケイ</t>
    </rPh>
    <phoneticPr fontId="19"/>
  </si>
  <si>
    <t>第４号様式（第６条関係）</t>
    <rPh sb="6" eb="7">
      <t>ダイ</t>
    </rPh>
    <rPh sb="8" eb="9">
      <t>ジョウ</t>
    </rPh>
    <phoneticPr fontId="19"/>
  </si>
  <si>
    <t>第５号様式（第７条関係）</t>
    <rPh sb="6" eb="7">
      <t>ダイ</t>
    </rPh>
    <rPh sb="8" eb="9">
      <t>ジョウ</t>
    </rPh>
    <phoneticPr fontId="19"/>
  </si>
  <si>
    <t>第６号様式（第１５条関係）</t>
    <rPh sb="6" eb="7">
      <t>ダイ</t>
    </rPh>
    <rPh sb="9" eb="10">
      <t>ジョウ</t>
    </rPh>
    <phoneticPr fontId="19"/>
  </si>
  <si>
    <t>第８号様式（第１６条関係）</t>
    <rPh sb="6" eb="7">
      <t>ダイ</t>
    </rPh>
    <rPh sb="9" eb="10">
      <t>ジョウ</t>
    </rPh>
    <phoneticPr fontId="19"/>
  </si>
  <si>
    <t>　東京都立高等学校等における給付型奨学金の交付に関する要綱第３条に規定する交付対象者に該当するため、同要綱第11条に規定する支給方法について同意し、同要綱第４条の規定により以下のとおり申請します。</t>
    <rPh sb="14" eb="17">
      <t>キュウフガタ</t>
    </rPh>
    <rPh sb="17" eb="20">
      <t>ショウガクキン</t>
    </rPh>
    <rPh sb="21" eb="23">
      <t>コウフ</t>
    </rPh>
    <rPh sb="24" eb="25">
      <t>カン</t>
    </rPh>
    <rPh sb="27" eb="29">
      <t>ヨウコウ</t>
    </rPh>
    <rPh sb="37" eb="39">
      <t>コウフ</t>
    </rPh>
    <rPh sb="41" eb="42">
      <t>シャ</t>
    </rPh>
    <phoneticPr fontId="6"/>
  </si>
  <si>
    <t>　　　年　　　月　　　日</t>
    <rPh sb="3" eb="4">
      <t>ネン</t>
    </rPh>
    <rPh sb="7" eb="8">
      <t>ガツ</t>
    </rPh>
    <rPh sb="11" eb="12">
      <t>ニチ</t>
    </rPh>
    <phoneticPr fontId="8"/>
  </si>
  <si>
    <r>
      <t>　保護者の収入状況については、　</t>
    </r>
    <r>
      <rPr>
        <u/>
        <sz val="12"/>
        <rFont val="ＭＳ 明朝"/>
        <family val="1"/>
        <charset val="128"/>
      </rPr>
      <t>　　年　　月　　日</t>
    </r>
    <r>
      <rPr>
        <sz val="12"/>
        <rFont val="ＭＳ 明朝"/>
        <family val="1"/>
        <charset val="128"/>
      </rPr>
      <t>付で申請した</t>
    </r>
    <rPh sb="1" eb="4">
      <t>ホゴシャ</t>
    </rPh>
    <rPh sb="5" eb="7">
      <t>シュウニュウ</t>
    </rPh>
    <rPh sb="7" eb="9">
      <t>ジョウキョウ</t>
    </rPh>
    <phoneticPr fontId="6"/>
  </si>
  <si>
    <t>としても所得制限の要件に影響がないことが明らかな場合</t>
    <phoneticPr fontId="6"/>
  </si>
  <si>
    <r>
      <rPr>
        <b/>
        <sz val="12"/>
        <rFont val="ＭＳ 明朝"/>
        <family val="1"/>
        <charset val="128"/>
      </rPr>
      <t>□</t>
    </r>
    <r>
      <rPr>
        <sz val="12"/>
        <rFont val="ＭＳ 明朝"/>
        <family val="1"/>
        <charset val="128"/>
      </rPr>
      <t>　</t>
    </r>
    <r>
      <rPr>
        <u/>
        <sz val="12"/>
        <rFont val="ＭＳ 明朝"/>
        <family val="1"/>
        <charset val="128"/>
      </rPr>
      <t>　　　　年　　月　　日付</t>
    </r>
    <r>
      <rPr>
        <sz val="12"/>
        <rFont val="ＭＳ 明朝"/>
        <family val="1"/>
        <charset val="128"/>
      </rPr>
      <t>　高等学校等就学支援金受給資格認定申請書</t>
    </r>
    <rPh sb="6" eb="7">
      <t>ネン</t>
    </rPh>
    <rPh sb="9" eb="10">
      <t>ガツ</t>
    </rPh>
    <rPh sb="12" eb="13">
      <t>ニチ</t>
    </rPh>
    <rPh sb="13" eb="14">
      <t>ヅケ</t>
    </rPh>
    <phoneticPr fontId="6"/>
  </si>
  <si>
    <t>　親権者の１人が控除対象配偶者であり、都（道府県）民税所得割及び区(市町村)民税所得割を課された</t>
    <rPh sb="21" eb="22">
      <t>ドウ</t>
    </rPh>
    <phoneticPr fontId="6"/>
  </si>
  <si>
    <t>　　　　　　　　　　　　　　                     　     　　　　年　　月　　日</t>
    <phoneticPr fontId="19"/>
  </si>
  <si>
    <t>簿（別紙）及び給付型奨学金交付申請内訳書（別紙）を添えて申請します。</t>
    <phoneticPr fontId="19"/>
  </si>
  <si>
    <t>　　　                                記</t>
    <phoneticPr fontId="19"/>
  </si>
  <si>
    <t>１</t>
    <phoneticPr fontId="19"/>
  </si>
  <si>
    <t>\</t>
    <phoneticPr fontId="19"/>
  </si>
  <si>
    <t>.－</t>
    <phoneticPr fontId="19"/>
  </si>
  <si>
    <t>２</t>
    <phoneticPr fontId="19"/>
  </si>
  <si>
    <t>学年</t>
    <phoneticPr fontId="19"/>
  </si>
  <si>
    <t>生徒氏名</t>
    <phoneticPr fontId="19"/>
  </si>
  <si>
    <t>　　　第　　　号</t>
    <phoneticPr fontId="19"/>
  </si>
  <si>
    <t>　　付要綱」という。）に基づいて交付するものであるから、給付の目的以外に使用しないこ</t>
    <phoneticPr fontId="19"/>
  </si>
  <si>
    <t>　  と。</t>
    <phoneticPr fontId="19"/>
  </si>
  <si>
    <t>　(3) この給付金の交付の決定を受けた代理人は、その交付の決定の内容又はこれに付された</t>
    <phoneticPr fontId="19"/>
  </si>
  <si>
    <t>　　条件に異議があるときは、当該通知を受領した日から14日以内に申請の撤回をすることが</t>
    <phoneticPr fontId="19"/>
  </si>
  <si>
    <t>　　できる。</t>
    <phoneticPr fontId="19"/>
  </si>
  <si>
    <t>　　若しくは一部を取り消し、又は決定内容若しくはこれに付した条件を変更することができ</t>
    <phoneticPr fontId="19"/>
  </si>
  <si>
    <t>　　る。</t>
    <phoneticPr fontId="19"/>
  </si>
  <si>
    <t>　　内容が給付金の交付の決定及びこれに付した条件に適合すると認めたときは、交付すべき</t>
    <phoneticPr fontId="19"/>
  </si>
  <si>
    <t>　　取り消すことができる。</t>
    <phoneticPr fontId="19"/>
  </si>
  <si>
    <t>　(9) 知事は、(4)又は(7)の規定により給付金の交付の決定を取り消した場合は、既に交付</t>
    <phoneticPr fontId="19"/>
  </si>
  <si>
    <t xml:space="preserve">     還を命ぜられたときは、給付金の受領の日から納付日までの日数に応じて、当該給付金</t>
    <phoneticPr fontId="19"/>
  </si>
  <si>
    <t>　　 につき、年10.95パーセントの割合で計算した違約加算金（100円未満の場合を除く。）</t>
    <phoneticPr fontId="19"/>
  </si>
  <si>
    <t>　　 を、また、納付の日までに納入しなかったときは、納期日の翌日から納付の日までの日</t>
    <phoneticPr fontId="19"/>
  </si>
  <si>
    <t>　(11) 校長は、給付事業に係る関係書類を当該事業の属する会計年度終了後５年間保管しな</t>
    <phoneticPr fontId="19"/>
  </si>
  <si>
    <t>　　 ければならない。</t>
    <phoneticPr fontId="19"/>
  </si>
  <si>
    <t>東京都立高等学校等における給付型奨学金の交付に関する要綱第15条の規定に基づき</t>
    <rPh sb="20" eb="22">
      <t>コウフ</t>
    </rPh>
    <rPh sb="23" eb="24">
      <t>カン</t>
    </rPh>
    <rPh sb="26" eb="28">
      <t>ヨウコウ</t>
    </rPh>
    <rPh sb="28" eb="29">
      <t>ダイ</t>
    </rPh>
    <rPh sb="31" eb="32">
      <t>ジョウ</t>
    </rPh>
    <rPh sb="33" eb="35">
      <t>キテイ</t>
    </rPh>
    <phoneticPr fontId="19"/>
  </si>
  <si>
    <t>　下記のとおり報告します。</t>
    <phoneticPr fontId="19"/>
  </si>
  <si>
    <t>第７号様式（第１５条関係）</t>
    <phoneticPr fontId="19"/>
  </si>
  <si>
    <t>生徒氏名</t>
    <phoneticPr fontId="19"/>
  </si>
  <si>
    <t>　　　　　 外　　名（別紙・委任者名簿）代理</t>
    <phoneticPr fontId="19"/>
  </si>
  <si>
    <t>保護者　様</t>
    <rPh sb="0" eb="3">
      <t>ホゴシャ</t>
    </rPh>
    <rPh sb="4" eb="5">
      <t>サマ</t>
    </rPh>
    <phoneticPr fontId="19"/>
  </si>
  <si>
    <t>東京都立学校等給付型奨学金（高等学校）の支給実績証明書</t>
    <rPh sb="0" eb="2">
      <t>トウキョウ</t>
    </rPh>
    <rPh sb="2" eb="4">
      <t>トリツ</t>
    </rPh>
    <rPh sb="4" eb="6">
      <t>ガッコウ</t>
    </rPh>
    <rPh sb="6" eb="7">
      <t>トウ</t>
    </rPh>
    <rPh sb="7" eb="10">
      <t>キュウフガタ</t>
    </rPh>
    <rPh sb="10" eb="13">
      <t>ショウガクキン</t>
    </rPh>
    <rPh sb="14" eb="16">
      <t>コウトウ</t>
    </rPh>
    <rPh sb="16" eb="18">
      <t>ガッコウ</t>
    </rPh>
    <rPh sb="20" eb="22">
      <t>シキュウ</t>
    </rPh>
    <rPh sb="22" eb="24">
      <t>ジッセキ</t>
    </rPh>
    <rPh sb="24" eb="26">
      <t>ショウメイ</t>
    </rPh>
    <rPh sb="26" eb="27">
      <t>ショ</t>
    </rPh>
    <phoneticPr fontId="19"/>
  </si>
  <si>
    <t>　下記のとおり、東京都立学校等給付型奨学金（高等学校）を支給したことを証明します。</t>
    <rPh sb="1" eb="3">
      <t>カキ</t>
    </rPh>
    <rPh sb="8" eb="10">
      <t>トウキョウ</t>
    </rPh>
    <rPh sb="10" eb="12">
      <t>トリツ</t>
    </rPh>
    <rPh sb="12" eb="14">
      <t>ガッコウ</t>
    </rPh>
    <rPh sb="14" eb="15">
      <t>トウ</t>
    </rPh>
    <rPh sb="15" eb="18">
      <t>キュウフガタ</t>
    </rPh>
    <rPh sb="18" eb="21">
      <t>ショウガクキン</t>
    </rPh>
    <rPh sb="22" eb="24">
      <t>コウトウ</t>
    </rPh>
    <rPh sb="24" eb="26">
      <t>ガッコウ</t>
    </rPh>
    <rPh sb="28" eb="30">
      <t>シキュウ</t>
    </rPh>
    <rPh sb="35" eb="37">
      <t>ショウメイ</t>
    </rPh>
    <phoneticPr fontId="19"/>
  </si>
  <si>
    <t>生徒番号</t>
    <rPh sb="0" eb="2">
      <t>セイト</t>
    </rPh>
    <rPh sb="2" eb="4">
      <t>バンゴウ</t>
    </rPh>
    <phoneticPr fontId="19"/>
  </si>
  <si>
    <t>氏　　名</t>
    <rPh sb="0" eb="1">
      <t>シ</t>
    </rPh>
    <rPh sb="3" eb="4">
      <t>メイ</t>
    </rPh>
    <phoneticPr fontId="19"/>
  </si>
  <si>
    <t>（ふりがな）</t>
    <phoneticPr fontId="19"/>
  </si>
  <si>
    <t>生年月日</t>
    <rPh sb="0" eb="2">
      <t>セイネン</t>
    </rPh>
    <rPh sb="2" eb="4">
      <t>ガッピ</t>
    </rPh>
    <phoneticPr fontId="19"/>
  </si>
  <si>
    <t>昭和
平成</t>
    <rPh sb="0" eb="2">
      <t>ショウワ</t>
    </rPh>
    <rPh sb="3" eb="5">
      <t>ヘイセイ</t>
    </rPh>
    <phoneticPr fontId="19"/>
  </si>
  <si>
    <t>月</t>
    <rPh sb="0" eb="1">
      <t>ガツ</t>
    </rPh>
    <phoneticPr fontId="19"/>
  </si>
  <si>
    <t>受給年度</t>
    <rPh sb="0" eb="2">
      <t>ジュキュウ</t>
    </rPh>
    <rPh sb="2" eb="4">
      <t>ネンド</t>
    </rPh>
    <phoneticPr fontId="19"/>
  </si>
  <si>
    <t>年度</t>
    <rPh sb="0" eb="2">
      <t>ネンド</t>
    </rPh>
    <phoneticPr fontId="6"/>
  </si>
  <si>
    <t>支給限度額</t>
    <rPh sb="0" eb="2">
      <t>シキュウ</t>
    </rPh>
    <rPh sb="2" eb="4">
      <t>ゲンド</t>
    </rPh>
    <rPh sb="4" eb="5">
      <t>ガク</t>
    </rPh>
    <phoneticPr fontId="19"/>
  </si>
  <si>
    <t>既支給額</t>
    <rPh sb="0" eb="1">
      <t>スデ</t>
    </rPh>
    <rPh sb="1" eb="3">
      <t>シキュウ</t>
    </rPh>
    <rPh sb="3" eb="4">
      <t>ガク</t>
    </rPh>
    <phoneticPr fontId="19"/>
  </si>
  <si>
    <t>支給残額</t>
    <rPh sb="0" eb="2">
      <t>シキュウ</t>
    </rPh>
    <rPh sb="2" eb="3">
      <t>ザン</t>
    </rPh>
    <rPh sb="3" eb="4">
      <t>ガク</t>
    </rPh>
    <phoneticPr fontId="19"/>
  </si>
  <si>
    <t>高等学校
の名称等</t>
    <rPh sb="0" eb="2">
      <t>コウトウ</t>
    </rPh>
    <rPh sb="2" eb="4">
      <t>ガッコウ</t>
    </rPh>
    <rPh sb="6" eb="8">
      <t>メイショウ</t>
    </rPh>
    <rPh sb="8" eb="9">
      <t>トウ</t>
    </rPh>
    <phoneticPr fontId="19"/>
  </si>
  <si>
    <t>　　国立　・　公立</t>
    <rPh sb="7" eb="8">
      <t>コウ</t>
    </rPh>
    <phoneticPr fontId="19"/>
  </si>
  <si>
    <t>東京都立学校等給付型奨学金（高等学校）の受給資格の消滅について</t>
    <rPh sb="14" eb="16">
      <t>コウトウ</t>
    </rPh>
    <rPh sb="16" eb="18">
      <t>ガッコウ</t>
    </rPh>
    <phoneticPr fontId="19"/>
  </si>
  <si>
    <t>　東京都立学校等給付型奨学金（高等学校）の受給資格の消滅について、下記のとおりお知らせします。</t>
    <rPh sb="1" eb="3">
      <t>トウキョウ</t>
    </rPh>
    <rPh sb="3" eb="5">
      <t>トリツ</t>
    </rPh>
    <rPh sb="5" eb="7">
      <t>ガッコウ</t>
    </rPh>
    <rPh sb="7" eb="8">
      <t>トウ</t>
    </rPh>
    <rPh sb="8" eb="11">
      <t>キュウフガタ</t>
    </rPh>
    <rPh sb="11" eb="14">
      <t>ショウガクキン</t>
    </rPh>
    <rPh sb="15" eb="17">
      <t>コウトウ</t>
    </rPh>
    <rPh sb="17" eb="19">
      <t>ガッコウ</t>
    </rPh>
    <rPh sb="21" eb="23">
      <t>ジュキュウ</t>
    </rPh>
    <rPh sb="23" eb="25">
      <t>シカク</t>
    </rPh>
    <rPh sb="26" eb="28">
      <t>ショウメツ</t>
    </rPh>
    <rPh sb="33" eb="35">
      <t>カキ</t>
    </rPh>
    <rPh sb="40" eb="41">
      <t>シ</t>
    </rPh>
    <phoneticPr fontId="19"/>
  </si>
  <si>
    <t>記</t>
    <rPh sb="0" eb="1">
      <t>キ</t>
    </rPh>
    <phoneticPr fontId="19"/>
  </si>
  <si>
    <t>給付対象者</t>
    <rPh sb="0" eb="2">
      <t>キュウフ</t>
    </rPh>
    <phoneticPr fontId="19"/>
  </si>
  <si>
    <t>在籍高等学校等の名称</t>
    <rPh sb="0" eb="2">
      <t>ザイセキ</t>
    </rPh>
    <rPh sb="2" eb="4">
      <t>コウトウ</t>
    </rPh>
    <rPh sb="4" eb="6">
      <t>ガッコウ</t>
    </rPh>
    <rPh sb="6" eb="7">
      <t>トウ</t>
    </rPh>
    <rPh sb="8" eb="10">
      <t>メイショウ</t>
    </rPh>
    <phoneticPr fontId="19"/>
  </si>
  <si>
    <t>学校種・課程等の別</t>
    <rPh sb="0" eb="2">
      <t>ガッコウ</t>
    </rPh>
    <rPh sb="2" eb="3">
      <t>シュ</t>
    </rPh>
    <rPh sb="4" eb="6">
      <t>カテイ</t>
    </rPh>
    <rPh sb="6" eb="7">
      <t>トウ</t>
    </rPh>
    <rPh sb="8" eb="9">
      <t>ベツ</t>
    </rPh>
    <phoneticPr fontId="19"/>
  </si>
  <si>
    <t>東京都立高等学校等給付型奨学金給付者</t>
    <rPh sb="0" eb="2">
      <t>トウキョウ</t>
    </rPh>
    <rPh sb="2" eb="4">
      <t>トリツ</t>
    </rPh>
    <rPh sb="4" eb="6">
      <t>コウトウ</t>
    </rPh>
    <rPh sb="6" eb="8">
      <t>ガッコウ</t>
    </rPh>
    <rPh sb="8" eb="9">
      <t>トウ</t>
    </rPh>
    <rPh sb="9" eb="12">
      <t>キュウフガタ</t>
    </rPh>
    <rPh sb="12" eb="15">
      <t>ショウガクキン</t>
    </rPh>
    <rPh sb="15" eb="17">
      <t>キュウフ</t>
    </rPh>
    <rPh sb="17" eb="18">
      <t>シャ</t>
    </rPh>
    <phoneticPr fontId="19"/>
  </si>
  <si>
    <t>受給資格消滅理由</t>
    <rPh sb="0" eb="2">
      <t>ジュキュウ</t>
    </rPh>
    <rPh sb="2" eb="4">
      <t>シカク</t>
    </rPh>
    <rPh sb="4" eb="6">
      <t>ショウメツ</t>
    </rPh>
    <rPh sb="6" eb="8">
      <t>リユウ</t>
    </rPh>
    <phoneticPr fontId="19"/>
  </si>
  <si>
    <t>給付限度額</t>
    <rPh sb="0" eb="2">
      <t>キュウフ</t>
    </rPh>
    <rPh sb="2" eb="4">
      <t>ゲンド</t>
    </rPh>
    <rPh sb="4" eb="5">
      <t>ガク</t>
    </rPh>
    <phoneticPr fontId="19"/>
  </si>
  <si>
    <t>給付実績</t>
    <rPh sb="0" eb="2">
      <t>キュウフ</t>
    </rPh>
    <rPh sb="2" eb="4">
      <t>ジッセキ</t>
    </rPh>
    <phoneticPr fontId="19"/>
  </si>
  <si>
    <t>【担当】</t>
    <rPh sb="1" eb="3">
      <t>タントウ</t>
    </rPh>
    <phoneticPr fontId="19"/>
  </si>
  <si>
    <t>年度　　給付型奨学金減額交付申請書</t>
    <rPh sb="0" eb="2">
      <t>ネンド</t>
    </rPh>
    <rPh sb="10" eb="12">
      <t>ゲンガク</t>
    </rPh>
    <rPh sb="12" eb="14">
      <t>コウフ</t>
    </rPh>
    <rPh sb="14" eb="17">
      <t>シンセイショ</t>
    </rPh>
    <phoneticPr fontId="19"/>
  </si>
  <si>
    <t>　東京都立高等学校等における給付型奨学金の交付に関する要綱第６条の規定に基づき交付を受け</t>
    <rPh sb="21" eb="23">
      <t>コウフ</t>
    </rPh>
    <rPh sb="24" eb="25">
      <t>カン</t>
    </rPh>
    <rPh sb="27" eb="29">
      <t>ヨウコウ</t>
    </rPh>
    <rPh sb="29" eb="30">
      <t>ダイ</t>
    </rPh>
    <rPh sb="31" eb="32">
      <t>ジョウ</t>
    </rPh>
    <rPh sb="33" eb="35">
      <t>キテイ</t>
    </rPh>
    <rPh sb="39" eb="41">
      <t>コウフ</t>
    </rPh>
    <rPh sb="42" eb="43">
      <t>ウ</t>
    </rPh>
    <phoneticPr fontId="19"/>
  </si>
  <si>
    <t>たところですが、下記のとおり給付型奨学金の交付額の減額が発生したため、給付型奨学金減額交</t>
    <rPh sb="8" eb="10">
      <t>カキ</t>
    </rPh>
    <rPh sb="14" eb="16">
      <t>キュウフ</t>
    </rPh>
    <rPh sb="21" eb="24">
      <t>コウフガク</t>
    </rPh>
    <rPh sb="25" eb="27">
      <t>ゲンガク</t>
    </rPh>
    <rPh sb="28" eb="30">
      <t>ハッセイ</t>
    </rPh>
    <rPh sb="35" eb="38">
      <t>キュウフガタ</t>
    </rPh>
    <rPh sb="38" eb="41">
      <t>ショウガクキン</t>
    </rPh>
    <rPh sb="41" eb="42">
      <t>ゲン</t>
    </rPh>
    <rPh sb="42" eb="43">
      <t>ガク</t>
    </rPh>
    <rPh sb="43" eb="44">
      <t>コウ</t>
    </rPh>
    <phoneticPr fontId="19"/>
  </si>
  <si>
    <t>付申請内訳書を添えて申請します。</t>
    <rPh sb="0" eb="1">
      <t>ツキ</t>
    </rPh>
    <rPh sb="1" eb="3">
      <t>シンセイ</t>
    </rPh>
    <rPh sb="3" eb="6">
      <t>ウチワケショ</t>
    </rPh>
    <rPh sb="7" eb="8">
      <t>ソ</t>
    </rPh>
    <rPh sb="10" eb="12">
      <t>シンセイ</t>
    </rPh>
    <phoneticPr fontId="19"/>
  </si>
  <si>
    <t>既交付決定額</t>
    <rPh sb="0" eb="1">
      <t>キ</t>
    </rPh>
    <rPh sb="1" eb="3">
      <t>コウフ</t>
    </rPh>
    <rPh sb="3" eb="5">
      <t>ケッテイ</t>
    </rPh>
    <rPh sb="5" eb="6">
      <t>ガク</t>
    </rPh>
    <phoneticPr fontId="19"/>
  </si>
  <si>
    <t>減額交付申請額</t>
    <rPh sb="0" eb="2">
      <t>ゲンガク</t>
    </rPh>
    <rPh sb="2" eb="4">
      <t>コウフ</t>
    </rPh>
    <rPh sb="4" eb="7">
      <t>シンセイガク</t>
    </rPh>
    <phoneticPr fontId="19"/>
  </si>
  <si>
    <t>３</t>
    <phoneticPr fontId="19"/>
  </si>
  <si>
    <t>減額後交付申請額</t>
    <rPh sb="0" eb="2">
      <t>ゲンガク</t>
    </rPh>
    <rPh sb="2" eb="3">
      <t>ゴ</t>
    </rPh>
    <rPh sb="3" eb="5">
      <t>コウフ</t>
    </rPh>
    <rPh sb="5" eb="7">
      <t>シンセイ</t>
    </rPh>
    <rPh sb="7" eb="8">
      <t>ガク</t>
    </rPh>
    <phoneticPr fontId="19"/>
  </si>
  <si>
    <t>４</t>
    <phoneticPr fontId="19"/>
  </si>
  <si>
    <t>減額交付理由</t>
    <rPh sb="0" eb="2">
      <t>ゲンガク</t>
    </rPh>
    <rPh sb="2" eb="4">
      <t>コウフ</t>
    </rPh>
    <rPh sb="4" eb="6">
      <t>リユウ</t>
    </rPh>
    <phoneticPr fontId="19"/>
  </si>
  <si>
    <t>年度　　給付型奨学金減額交付申請内訳書</t>
    <rPh sb="10" eb="12">
      <t>ゲンガク</t>
    </rPh>
    <rPh sb="12" eb="14">
      <t>コウフ</t>
    </rPh>
    <phoneticPr fontId="19"/>
  </si>
  <si>
    <t>既認定額</t>
    <rPh sb="0" eb="1">
      <t>キ</t>
    </rPh>
    <rPh sb="1" eb="3">
      <t>ニンテイ</t>
    </rPh>
    <rPh sb="3" eb="4">
      <t>ガク</t>
    </rPh>
    <phoneticPr fontId="19"/>
  </si>
  <si>
    <t>減額後認定額
（既支出額）</t>
    <rPh sb="0" eb="2">
      <t>ゲンガク</t>
    </rPh>
    <rPh sb="2" eb="3">
      <t>ゴ</t>
    </rPh>
    <rPh sb="3" eb="5">
      <t>ニンテイ</t>
    </rPh>
    <rPh sb="5" eb="6">
      <t>ガク</t>
    </rPh>
    <rPh sb="8" eb="9">
      <t>キ</t>
    </rPh>
    <rPh sb="9" eb="11">
      <t>シシュツ</t>
    </rPh>
    <rPh sb="11" eb="12">
      <t>ガク</t>
    </rPh>
    <phoneticPr fontId="19"/>
  </si>
  <si>
    <t>差額
（残額）</t>
    <rPh sb="0" eb="2">
      <t>サガク</t>
    </rPh>
    <rPh sb="4" eb="6">
      <t>ザンガク</t>
    </rPh>
    <phoneticPr fontId="19"/>
  </si>
  <si>
    <t>事由</t>
    <rPh sb="0" eb="2">
      <t>ジユウ</t>
    </rPh>
    <phoneticPr fontId="19"/>
  </si>
  <si>
    <t>差額合計</t>
    <rPh sb="0" eb="2">
      <t>サガク</t>
    </rPh>
    <rPh sb="2" eb="4">
      <t>ゴウケイ</t>
    </rPh>
    <phoneticPr fontId="6"/>
  </si>
  <si>
    <t>交通調書</t>
    <rPh sb="0" eb="2">
      <t>コウツウ</t>
    </rPh>
    <rPh sb="2" eb="4">
      <t>チョウショ</t>
    </rPh>
    <phoneticPr fontId="19"/>
  </si>
  <si>
    <t>報告者氏名</t>
    <rPh sb="0" eb="3">
      <t>ホウコクシャ</t>
    </rPh>
    <rPh sb="3" eb="5">
      <t>シメイ</t>
    </rPh>
    <phoneticPr fontId="19"/>
  </si>
  <si>
    <t>実習先一箇所につき1枚記入。</t>
    <rPh sb="0" eb="2">
      <t>ジッシュウ</t>
    </rPh>
    <rPh sb="2" eb="3">
      <t>サキ</t>
    </rPh>
    <rPh sb="3" eb="6">
      <t>イッカショ</t>
    </rPh>
    <rPh sb="10" eb="11">
      <t>マイ</t>
    </rPh>
    <rPh sb="11" eb="13">
      <t>キニュウ</t>
    </rPh>
    <phoneticPr fontId="19"/>
  </si>
  <si>
    <t>太枠内は報告者が記入する。</t>
    <rPh sb="0" eb="2">
      <t>フトワク</t>
    </rPh>
    <rPh sb="2" eb="3">
      <t>ナイ</t>
    </rPh>
    <rPh sb="4" eb="7">
      <t>ホウコクシャ</t>
    </rPh>
    <rPh sb="8" eb="10">
      <t>キニュウ</t>
    </rPh>
    <phoneticPr fontId="19"/>
  </si>
  <si>
    <t>日</t>
    <rPh sb="0" eb="1">
      <t>ヒ</t>
    </rPh>
    <phoneticPr fontId="19"/>
  </si>
  <si>
    <t>課程</t>
    <rPh sb="0" eb="2">
      <t>カテイ</t>
    </rPh>
    <phoneticPr fontId="19"/>
  </si>
  <si>
    <t>組</t>
    <rPh sb="0" eb="1">
      <t>クミ</t>
    </rPh>
    <phoneticPr fontId="19"/>
  </si>
  <si>
    <t>実習期間</t>
    <rPh sb="0" eb="2">
      <t>ジッシュウ</t>
    </rPh>
    <rPh sb="2" eb="4">
      <t>キカン</t>
    </rPh>
    <phoneticPr fontId="19"/>
  </si>
  <si>
    <t>～</t>
    <phoneticPr fontId="19"/>
  </si>
  <si>
    <t>（休んだ日：</t>
    <rPh sb="1" eb="2">
      <t>ヤス</t>
    </rPh>
    <rPh sb="4" eb="5">
      <t>ヒ</t>
    </rPh>
    <phoneticPr fontId="19"/>
  </si>
  <si>
    <t>日）</t>
    <rPh sb="0" eb="1">
      <t>ヒ</t>
    </rPh>
    <phoneticPr fontId="19"/>
  </si>
  <si>
    <t>実習日数：</t>
    <rPh sb="0" eb="2">
      <t>ジッシュウ</t>
    </rPh>
    <rPh sb="2" eb="4">
      <t>ニッスウ</t>
    </rPh>
    <phoneticPr fontId="19"/>
  </si>
  <si>
    <t>日間</t>
    <rPh sb="0" eb="1">
      <t>ヒ</t>
    </rPh>
    <rPh sb="1" eb="2">
      <t>カン</t>
    </rPh>
    <phoneticPr fontId="19"/>
  </si>
  <si>
    <t>裏面の職場実習日程表に実習した日をご記入ください。</t>
    <rPh sb="0" eb="2">
      <t>リメン</t>
    </rPh>
    <rPh sb="3" eb="5">
      <t>ショクバ</t>
    </rPh>
    <rPh sb="5" eb="7">
      <t>ジッシュウ</t>
    </rPh>
    <rPh sb="7" eb="10">
      <t>ニッテイヒョウ</t>
    </rPh>
    <rPh sb="11" eb="13">
      <t>ジッシュウ</t>
    </rPh>
    <rPh sb="15" eb="16">
      <t>ヒ</t>
    </rPh>
    <rPh sb="18" eb="20">
      <t>キニュウ</t>
    </rPh>
    <phoneticPr fontId="19"/>
  </si>
  <si>
    <t>実習先及び
所在地</t>
    <rPh sb="0" eb="2">
      <t>ジッシュウ</t>
    </rPh>
    <rPh sb="2" eb="3">
      <t>サキ</t>
    </rPh>
    <rPh sb="3" eb="4">
      <t>オヨ</t>
    </rPh>
    <rPh sb="6" eb="9">
      <t>ショザイチ</t>
    </rPh>
    <phoneticPr fontId="19"/>
  </si>
  <si>
    <t>実習先名称</t>
    <rPh sb="0" eb="2">
      <t>ジッシュウ</t>
    </rPh>
    <rPh sb="2" eb="3">
      <t>サキ</t>
    </rPh>
    <rPh sb="3" eb="5">
      <t>メイショウ</t>
    </rPh>
    <phoneticPr fontId="19"/>
  </si>
  <si>
    <t>所在地</t>
    <rPh sb="0" eb="3">
      <t>ショザイチ</t>
    </rPh>
    <phoneticPr fontId="19"/>
  </si>
  <si>
    <t>－</t>
    <phoneticPr fontId="19"/>
  </si>
  <si>
    <r>
      <t xml:space="preserve">通所手段
及び経路
</t>
    </r>
    <r>
      <rPr>
        <sz val="9"/>
        <rFont val="ＭＳ Ｐ明朝"/>
        <family val="1"/>
        <charset val="128"/>
      </rPr>
      <t>（いずれかに○）</t>
    </r>
    <rPh sb="0" eb="2">
      <t>ツウショ</t>
    </rPh>
    <rPh sb="2" eb="4">
      <t>シュダン</t>
    </rPh>
    <rPh sb="5" eb="6">
      <t>オヨ</t>
    </rPh>
    <rPh sb="7" eb="9">
      <t>ケイロ</t>
    </rPh>
    <phoneticPr fontId="19"/>
  </si>
  <si>
    <t>Ａ</t>
    <phoneticPr fontId="19"/>
  </si>
  <si>
    <t>徒歩</t>
    <rPh sb="0" eb="2">
      <t>トホ</t>
    </rPh>
    <phoneticPr fontId="19"/>
  </si>
  <si>
    <t>B</t>
    <phoneticPr fontId="19"/>
  </si>
  <si>
    <t>公共交通機関</t>
    <rPh sb="0" eb="2">
      <t>コウキョウ</t>
    </rPh>
    <rPh sb="2" eb="4">
      <t>コウツウ</t>
    </rPh>
    <rPh sb="4" eb="6">
      <t>キカン</t>
    </rPh>
    <phoneticPr fontId="19"/>
  </si>
  <si>
    <t>（運賃）</t>
    <rPh sb="1" eb="3">
      <t>ウンチン</t>
    </rPh>
    <phoneticPr fontId="19"/>
  </si>
  <si>
    <t>（</t>
    <phoneticPr fontId="19"/>
  </si>
  <si>
    <t>）</t>
    <phoneticPr fontId="19"/>
  </si>
  <si>
    <t>←→</t>
    <phoneticPr fontId="19"/>
  </si>
  <si>
    <t>（交通機関名）</t>
    <rPh sb="1" eb="3">
      <t>コウツウ</t>
    </rPh>
    <rPh sb="3" eb="5">
      <t>キカン</t>
    </rPh>
    <rPh sb="5" eb="6">
      <t>メイ</t>
    </rPh>
    <phoneticPr fontId="19"/>
  </si>
  <si>
    <t>１ 長期就業訓練使用欄</t>
    <rPh sb="2" eb="4">
      <t>チョウキ</t>
    </rPh>
    <rPh sb="4" eb="6">
      <t>シュウギョウ</t>
    </rPh>
    <rPh sb="6" eb="8">
      <t>クンレン</t>
    </rPh>
    <rPh sb="8" eb="10">
      <t>シヨウ</t>
    </rPh>
    <rPh sb="10" eb="11">
      <t>ラン</t>
    </rPh>
    <phoneticPr fontId="19"/>
  </si>
  <si>
    <t>上記経路での定期券代</t>
    <rPh sb="0" eb="2">
      <t>ジョウキ</t>
    </rPh>
    <rPh sb="2" eb="4">
      <t>ケイロ</t>
    </rPh>
    <rPh sb="6" eb="9">
      <t>テイキケン</t>
    </rPh>
    <rPh sb="9" eb="10">
      <t>ダイ</t>
    </rPh>
    <phoneticPr fontId="19"/>
  </si>
  <si>
    <t>円（1か月定期券代）…a</t>
    <rPh sb="0" eb="1">
      <t>エン</t>
    </rPh>
    <rPh sb="4" eb="5">
      <t>ゲツ</t>
    </rPh>
    <rPh sb="5" eb="8">
      <t>テイキケン</t>
    </rPh>
    <rPh sb="8" eb="9">
      <t>ダイ</t>
    </rPh>
    <phoneticPr fontId="19"/>
  </si>
  <si>
    <t>円（1日あたり  a÷30）</t>
    <rPh sb="0" eb="1">
      <t>エン</t>
    </rPh>
    <rPh sb="3" eb="4">
      <t>ニチ</t>
    </rPh>
    <phoneticPr fontId="19"/>
  </si>
  <si>
    <t>交通費計</t>
    <rPh sb="0" eb="3">
      <t>コウツウヒ</t>
    </rPh>
    <rPh sb="3" eb="4">
      <t>ケイ</t>
    </rPh>
    <phoneticPr fontId="19"/>
  </si>
  <si>
    <t>１日あたり　　　　　　　　</t>
    <rPh sb="1" eb="2">
      <t>ヒ</t>
    </rPh>
    <phoneticPr fontId="19"/>
  </si>
  <si>
    <t>円</t>
    <phoneticPr fontId="19"/>
  </si>
  <si>
    <t>×　実習日数</t>
    <phoneticPr fontId="19"/>
  </si>
  <si>
    <t xml:space="preserve">日= </t>
    <rPh sb="0" eb="1">
      <t>ニチ</t>
    </rPh>
    <phoneticPr fontId="19"/>
  </si>
  <si>
    <t>２ 長期就業訓練以外使用欄</t>
    <rPh sb="2" eb="4">
      <t>チョウキ</t>
    </rPh>
    <rPh sb="4" eb="6">
      <t>シュウギョウ</t>
    </rPh>
    <rPh sb="6" eb="8">
      <t>クンレン</t>
    </rPh>
    <rPh sb="8" eb="10">
      <t>イガイ</t>
    </rPh>
    <rPh sb="10" eb="12">
      <t>シヨウ</t>
    </rPh>
    <rPh sb="12" eb="13">
      <t>ラン</t>
    </rPh>
    <phoneticPr fontId="19"/>
  </si>
  <si>
    <t>次のとおり決定する。</t>
    <rPh sb="0" eb="1">
      <t>ツギ</t>
    </rPh>
    <rPh sb="5" eb="7">
      <t>ケッテイ</t>
    </rPh>
    <phoneticPr fontId="19"/>
  </si>
  <si>
    <t>校長</t>
    <rPh sb="0" eb="2">
      <t>コウチョウ</t>
    </rPh>
    <phoneticPr fontId="19"/>
  </si>
  <si>
    <t>課（室）長</t>
    <rPh sb="0" eb="1">
      <t>カ</t>
    </rPh>
    <rPh sb="2" eb="3">
      <t>シツ</t>
    </rPh>
    <rPh sb="4" eb="5">
      <t>チョウ</t>
    </rPh>
    <phoneticPr fontId="19"/>
  </si>
  <si>
    <t>事務担当</t>
    <rPh sb="0" eb="2">
      <t>ジム</t>
    </rPh>
    <rPh sb="2" eb="4">
      <t>タントウ</t>
    </rPh>
    <phoneticPr fontId="19"/>
  </si>
  <si>
    <t>事後現金給付取扱届</t>
    <rPh sb="0" eb="2">
      <t>ジゴ</t>
    </rPh>
    <rPh sb="2" eb="4">
      <t>ゲンキン</t>
    </rPh>
    <rPh sb="4" eb="6">
      <t>キュウフ</t>
    </rPh>
    <rPh sb="6" eb="8">
      <t>トリアツカイ</t>
    </rPh>
    <rPh sb="8" eb="9">
      <t>トドケ</t>
    </rPh>
    <phoneticPr fontId="19"/>
  </si>
  <si>
    <t>　東京都立学校等給付型奨学金に係る事後現金給付費用について、下記の給付方法を</t>
    <rPh sb="15" eb="16">
      <t>カカワ</t>
    </rPh>
    <rPh sb="17" eb="19">
      <t>ジゴ</t>
    </rPh>
    <rPh sb="19" eb="21">
      <t>ゲンキン</t>
    </rPh>
    <rPh sb="21" eb="23">
      <t>キュウフ</t>
    </rPh>
    <rPh sb="23" eb="25">
      <t>ヒヨウ</t>
    </rPh>
    <rPh sb="30" eb="32">
      <t>カキ</t>
    </rPh>
    <rPh sb="33" eb="35">
      <t>キュウフ</t>
    </rPh>
    <rPh sb="35" eb="37">
      <t>ホウホウ</t>
    </rPh>
    <phoneticPr fontId="19"/>
  </si>
  <si>
    <t>希望する。</t>
    <rPh sb="0" eb="2">
      <t>キボウ</t>
    </rPh>
    <phoneticPr fontId="19"/>
  </si>
  <si>
    <t>□　現金給付　</t>
    <rPh sb="2" eb="4">
      <t>ゲンキン</t>
    </rPh>
    <rPh sb="4" eb="6">
      <t>キュウフ</t>
    </rPh>
    <phoneticPr fontId="19"/>
  </si>
  <si>
    <t>　　年度　　給付型奨学金交付決定書</t>
    <phoneticPr fontId="19"/>
  </si>
  <si>
    <t>　　　　年　　月　　日付けで申請のあった　　  年度給付型奨学金について、東京都立高等学校</t>
    <phoneticPr fontId="19"/>
  </si>
  <si>
    <t>　　   年　  月    日</t>
    <phoneticPr fontId="6"/>
  </si>
  <si>
    <t xml:space="preserve">  　　　　　　年度　　給付型奨学金確定通知書</t>
    <phoneticPr fontId="6"/>
  </si>
  <si>
    <t>　　　年度　給付型奨学金額を下記のとおり確定したので通知する。</t>
    <rPh sb="20" eb="22">
      <t>カクテイ</t>
    </rPh>
    <rPh sb="26" eb="28">
      <t>ツウチ</t>
    </rPh>
    <phoneticPr fontId="19"/>
  </si>
  <si>
    <t>　　    年　  月    日</t>
    <phoneticPr fontId="19"/>
  </si>
  <si>
    <t>名代理</t>
    <rPh sb="0" eb="1">
      <t>メイ</t>
    </rPh>
    <rPh sb="1" eb="3">
      <t>ダイリ</t>
    </rPh>
    <phoneticPr fontId="19"/>
  </si>
  <si>
    <t>交付申請関係</t>
    <rPh sb="0" eb="2">
      <t>コウフ</t>
    </rPh>
    <rPh sb="2" eb="4">
      <t>シンセイ</t>
    </rPh>
    <rPh sb="4" eb="6">
      <t>カンケイ</t>
    </rPh>
    <phoneticPr fontId="19"/>
  </si>
  <si>
    <t>②給付型奨学金交付申請書　２号様式（第6条関係）</t>
    <rPh sb="1" eb="4">
      <t>キュウフガタ</t>
    </rPh>
    <rPh sb="4" eb="7">
      <t>ショウガクキン</t>
    </rPh>
    <rPh sb="7" eb="9">
      <t>コウフ</t>
    </rPh>
    <rPh sb="9" eb="12">
      <t>シンセイショ</t>
    </rPh>
    <rPh sb="14" eb="15">
      <t>ゴウ</t>
    </rPh>
    <rPh sb="15" eb="17">
      <t>ヨウシキ</t>
    </rPh>
    <rPh sb="18" eb="19">
      <t>ダイ</t>
    </rPh>
    <rPh sb="20" eb="21">
      <t>ジョウ</t>
    </rPh>
    <rPh sb="21" eb="23">
      <t>カンケイ</t>
    </rPh>
    <phoneticPr fontId="19"/>
  </si>
  <si>
    <t>③給付型奨学金委任者名簿　３号様式（第6条関係）</t>
    <rPh sb="1" eb="4">
      <t>キュウフガタ</t>
    </rPh>
    <rPh sb="4" eb="7">
      <t>ショウガクキン</t>
    </rPh>
    <rPh sb="7" eb="9">
      <t>イニン</t>
    </rPh>
    <rPh sb="9" eb="10">
      <t>シャ</t>
    </rPh>
    <rPh sb="10" eb="12">
      <t>メイボ</t>
    </rPh>
    <rPh sb="14" eb="15">
      <t>ゴウ</t>
    </rPh>
    <rPh sb="15" eb="17">
      <t>ヨウシキ</t>
    </rPh>
    <rPh sb="18" eb="19">
      <t>ダイ</t>
    </rPh>
    <rPh sb="20" eb="21">
      <t>ジョウ</t>
    </rPh>
    <rPh sb="21" eb="23">
      <t>カンケイ</t>
    </rPh>
    <phoneticPr fontId="19"/>
  </si>
  <si>
    <t>④給付型奨学金交付申請内訳書　４号様式（第6条関係）</t>
    <rPh sb="1" eb="4">
      <t>キュウフガタ</t>
    </rPh>
    <rPh sb="4" eb="7">
      <t>ショウガクキン</t>
    </rPh>
    <rPh sb="7" eb="9">
      <t>コウフ</t>
    </rPh>
    <rPh sb="9" eb="11">
      <t>シンセイ</t>
    </rPh>
    <rPh sb="11" eb="14">
      <t>ウチワケショ</t>
    </rPh>
    <rPh sb="16" eb="17">
      <t>ゴウ</t>
    </rPh>
    <rPh sb="17" eb="19">
      <t>ヨウシキ</t>
    </rPh>
    <rPh sb="20" eb="21">
      <t>ダイ</t>
    </rPh>
    <rPh sb="22" eb="23">
      <t>ジョウ</t>
    </rPh>
    <rPh sb="23" eb="25">
      <t>カンケイ</t>
    </rPh>
    <phoneticPr fontId="19"/>
  </si>
  <si>
    <t>⑤給付型奨学金交付決定書　５号様式（第7条関係）</t>
    <rPh sb="1" eb="4">
      <t>キュウフガタ</t>
    </rPh>
    <rPh sb="4" eb="7">
      <t>ショウガクキン</t>
    </rPh>
    <rPh sb="7" eb="9">
      <t>コウフ</t>
    </rPh>
    <rPh sb="9" eb="11">
      <t>ケッテイ</t>
    </rPh>
    <rPh sb="11" eb="12">
      <t>ショ</t>
    </rPh>
    <rPh sb="14" eb="15">
      <t>ゴウ</t>
    </rPh>
    <rPh sb="15" eb="17">
      <t>ヨウシキ</t>
    </rPh>
    <rPh sb="18" eb="19">
      <t>ダイ</t>
    </rPh>
    <rPh sb="20" eb="21">
      <t>ジョウ</t>
    </rPh>
    <rPh sb="21" eb="23">
      <t>カンケイ</t>
    </rPh>
    <phoneticPr fontId="19"/>
  </si>
  <si>
    <t>精算関係</t>
    <rPh sb="0" eb="2">
      <t>セイサン</t>
    </rPh>
    <rPh sb="2" eb="4">
      <t>カンケイ</t>
    </rPh>
    <phoneticPr fontId="19"/>
  </si>
  <si>
    <t>⑥給付型奨学金実績報告書　６号様式（第15条関係）</t>
    <rPh sb="1" eb="4">
      <t>キュウフガタ</t>
    </rPh>
    <rPh sb="4" eb="7">
      <t>ショウガクキン</t>
    </rPh>
    <rPh sb="7" eb="9">
      <t>ジッセキ</t>
    </rPh>
    <rPh sb="9" eb="12">
      <t>ホウコクショ</t>
    </rPh>
    <rPh sb="14" eb="15">
      <t>ゴウ</t>
    </rPh>
    <rPh sb="15" eb="17">
      <t>ヨウシキ</t>
    </rPh>
    <rPh sb="18" eb="19">
      <t>ダイ</t>
    </rPh>
    <rPh sb="21" eb="22">
      <t>ジョウ</t>
    </rPh>
    <rPh sb="22" eb="24">
      <t>カンケイ</t>
    </rPh>
    <phoneticPr fontId="19"/>
  </si>
  <si>
    <t>⑦給付型奨学金実績報告内訳書　７号様式（第15条関係）</t>
    <rPh sb="1" eb="4">
      <t>キュウフガタ</t>
    </rPh>
    <rPh sb="4" eb="7">
      <t>ショウガクキン</t>
    </rPh>
    <rPh sb="7" eb="9">
      <t>ジッセキ</t>
    </rPh>
    <rPh sb="9" eb="11">
      <t>ホウコク</t>
    </rPh>
    <rPh sb="11" eb="13">
      <t>ウチワケ</t>
    </rPh>
    <rPh sb="13" eb="14">
      <t>ショ</t>
    </rPh>
    <rPh sb="16" eb="17">
      <t>ゴウ</t>
    </rPh>
    <rPh sb="17" eb="19">
      <t>ヨウシキ</t>
    </rPh>
    <rPh sb="20" eb="21">
      <t>ダイ</t>
    </rPh>
    <rPh sb="23" eb="24">
      <t>ジョウ</t>
    </rPh>
    <rPh sb="24" eb="26">
      <t>カンケイ</t>
    </rPh>
    <phoneticPr fontId="19"/>
  </si>
  <si>
    <t>⑧給付型奨学金確定通知書　８号様式（第16条関係）</t>
    <rPh sb="1" eb="4">
      <t>キュウフガタ</t>
    </rPh>
    <rPh sb="4" eb="7">
      <t>ショウガクキン</t>
    </rPh>
    <rPh sb="7" eb="9">
      <t>カクテイ</t>
    </rPh>
    <rPh sb="9" eb="11">
      <t>ツウチ</t>
    </rPh>
    <rPh sb="11" eb="12">
      <t>ショ</t>
    </rPh>
    <rPh sb="14" eb="15">
      <t>ゴウ</t>
    </rPh>
    <rPh sb="15" eb="17">
      <t>ヨウシキ</t>
    </rPh>
    <rPh sb="18" eb="19">
      <t>ダイ</t>
    </rPh>
    <rPh sb="21" eb="22">
      <t>ジョウ</t>
    </rPh>
    <rPh sb="22" eb="24">
      <t>カンケイ</t>
    </rPh>
    <phoneticPr fontId="19"/>
  </si>
  <si>
    <t>転学関係</t>
    <rPh sb="0" eb="2">
      <t>テンガク</t>
    </rPh>
    <rPh sb="2" eb="4">
      <t>カンケイ</t>
    </rPh>
    <phoneticPr fontId="19"/>
  </si>
  <si>
    <t>⑨支給実績証明</t>
    <rPh sb="1" eb="3">
      <t>シキュウ</t>
    </rPh>
    <rPh sb="3" eb="5">
      <t>ジッセキ</t>
    </rPh>
    <rPh sb="5" eb="7">
      <t>ショウメイ</t>
    </rPh>
    <phoneticPr fontId="19"/>
  </si>
  <si>
    <t>⑩受給資格消滅通知</t>
    <rPh sb="1" eb="3">
      <t>ジュキュウ</t>
    </rPh>
    <rPh sb="3" eb="5">
      <t>シカク</t>
    </rPh>
    <rPh sb="5" eb="7">
      <t>ショウメツ</t>
    </rPh>
    <rPh sb="7" eb="9">
      <t>ツウチ</t>
    </rPh>
    <phoneticPr fontId="19"/>
  </si>
  <si>
    <t>⑪減額交付申請書</t>
    <rPh sb="1" eb="3">
      <t>ゲンガク</t>
    </rPh>
    <rPh sb="3" eb="5">
      <t>コウフ</t>
    </rPh>
    <rPh sb="5" eb="8">
      <t>シンセイショ</t>
    </rPh>
    <phoneticPr fontId="19"/>
  </si>
  <si>
    <t>⑫減額交付申請内訳書</t>
    <rPh sb="1" eb="3">
      <t>ゲンガク</t>
    </rPh>
    <rPh sb="3" eb="5">
      <t>コウフ</t>
    </rPh>
    <rPh sb="5" eb="7">
      <t>シンセイ</t>
    </rPh>
    <rPh sb="7" eb="10">
      <t>ウチワケショ</t>
    </rPh>
    <phoneticPr fontId="19"/>
  </si>
  <si>
    <t>支出関係</t>
    <rPh sb="0" eb="2">
      <t>シシュツ</t>
    </rPh>
    <rPh sb="2" eb="4">
      <t>カンケイ</t>
    </rPh>
    <phoneticPr fontId="19"/>
  </si>
  <si>
    <t>⑬交通調書</t>
    <rPh sb="1" eb="3">
      <t>コウツウ</t>
    </rPh>
    <rPh sb="3" eb="5">
      <t>チョウショ</t>
    </rPh>
    <phoneticPr fontId="19"/>
  </si>
  <si>
    <t>⑭事後現金給付取扱届</t>
    <phoneticPr fontId="19"/>
  </si>
  <si>
    <t xml:space="preserve">  私が認定を受けた給付型奨学金について、以下の事業に充当していただきますようお願いします。</t>
    <rPh sb="2" eb="3">
      <t>ワタクシ</t>
    </rPh>
    <rPh sb="4" eb="6">
      <t>ニンテイ</t>
    </rPh>
    <rPh sb="7" eb="8">
      <t>ウ</t>
    </rPh>
    <rPh sb="10" eb="13">
      <t>キュウフガタ</t>
    </rPh>
    <rPh sb="13" eb="16">
      <t>ショウガクキン</t>
    </rPh>
    <rPh sb="21" eb="23">
      <t>イカ</t>
    </rPh>
    <rPh sb="24" eb="26">
      <t>ジギョウ</t>
    </rPh>
    <rPh sb="27" eb="29">
      <t>ジュウトウ</t>
    </rPh>
    <rPh sb="40" eb="41">
      <t>ネガ</t>
    </rPh>
    <phoneticPr fontId="69"/>
  </si>
  <si>
    <t>【単位：円】</t>
    <rPh sb="1" eb="3">
      <t>タンイ</t>
    </rPh>
    <rPh sb="4" eb="5">
      <t>エン</t>
    </rPh>
    <phoneticPr fontId="69"/>
  </si>
  <si>
    <t>№</t>
    <phoneticPr fontId="69"/>
  </si>
  <si>
    <t>対　　象　　事　　業　　名</t>
    <rPh sb="0" eb="1">
      <t>タイ</t>
    </rPh>
    <rPh sb="3" eb="4">
      <t>ゾウ</t>
    </rPh>
    <rPh sb="6" eb="7">
      <t>コト</t>
    </rPh>
    <rPh sb="9" eb="10">
      <t>ギョウ</t>
    </rPh>
    <rPh sb="12" eb="13">
      <t>メイ</t>
    </rPh>
    <phoneticPr fontId="69"/>
  </si>
  <si>
    <t>予 定 金 額</t>
    <rPh sb="0" eb="1">
      <t>ヨ</t>
    </rPh>
    <rPh sb="2" eb="3">
      <t>テイ</t>
    </rPh>
    <rPh sb="4" eb="5">
      <t>キン</t>
    </rPh>
    <rPh sb="6" eb="7">
      <t>ガク</t>
    </rPh>
    <phoneticPr fontId="69"/>
  </si>
  <si>
    <t xml:space="preserve">充当の有無
</t>
    <rPh sb="0" eb="2">
      <t>ジュウトウ</t>
    </rPh>
    <rPh sb="3" eb="5">
      <t>ウム</t>
    </rPh>
    <phoneticPr fontId="69"/>
  </si>
  <si>
    <t>備考</t>
    <rPh sb="0" eb="2">
      <t>ビコウ</t>
    </rPh>
    <phoneticPr fontId="69"/>
  </si>
  <si>
    <t>（有：○、無：×）</t>
  </si>
  <si>
    <t>認定を受けた金額</t>
    <rPh sb="0" eb="2">
      <t>ニンテイ</t>
    </rPh>
    <rPh sb="3" eb="4">
      <t>ウ</t>
    </rPh>
    <rPh sb="6" eb="8">
      <t>キンガク</t>
    </rPh>
    <phoneticPr fontId="69"/>
  </si>
  <si>
    <t>充当の有無欄に○を付けた事業の金額合計</t>
    <rPh sb="0" eb="2">
      <t>ジュウトウ</t>
    </rPh>
    <rPh sb="3" eb="5">
      <t>ウム</t>
    </rPh>
    <rPh sb="5" eb="6">
      <t>ラン</t>
    </rPh>
    <rPh sb="9" eb="10">
      <t>ツ</t>
    </rPh>
    <rPh sb="12" eb="14">
      <t>ジギョウ</t>
    </rPh>
    <rPh sb="15" eb="17">
      <t>キンガク</t>
    </rPh>
    <rPh sb="17" eb="19">
      <t>ゴウケイ</t>
    </rPh>
    <phoneticPr fontId="69"/>
  </si>
  <si>
    <t>１  対象事業名</t>
    <rPh sb="3" eb="5">
      <t>タイショウ</t>
    </rPh>
    <rPh sb="5" eb="7">
      <t>ジギョウ</t>
    </rPh>
    <rPh sb="7" eb="8">
      <t>メイ</t>
    </rPh>
    <phoneticPr fontId="69"/>
  </si>
  <si>
    <t>２  予定金額</t>
    <rPh sb="3" eb="5">
      <t>ヨテイ</t>
    </rPh>
    <rPh sb="5" eb="7">
      <t>キンガク</t>
    </rPh>
    <phoneticPr fontId="69"/>
  </si>
  <si>
    <t>【単位：円】　</t>
    <rPh sb="1" eb="3">
      <t>タンイ</t>
    </rPh>
    <rPh sb="4" eb="5">
      <t>エン</t>
    </rPh>
    <phoneticPr fontId="69"/>
  </si>
  <si>
    <t>⑮利用申請書（多欄式）</t>
    <rPh sb="1" eb="3">
      <t>リヨウ</t>
    </rPh>
    <rPh sb="3" eb="6">
      <t>シンセイショ</t>
    </rPh>
    <rPh sb="7" eb="8">
      <t>タ</t>
    </rPh>
    <rPh sb="8" eb="9">
      <t>ラン</t>
    </rPh>
    <rPh sb="9" eb="10">
      <t>シキ</t>
    </rPh>
    <phoneticPr fontId="6"/>
  </si>
  <si>
    <t>⑯利用申請書（単票式）</t>
    <rPh sb="1" eb="3">
      <t>リヨウ</t>
    </rPh>
    <rPh sb="3" eb="6">
      <t>シンセイショ</t>
    </rPh>
    <rPh sb="7" eb="9">
      <t>タンピョウ</t>
    </rPh>
    <rPh sb="9" eb="10">
      <t>シキ</t>
    </rPh>
    <phoneticPr fontId="6"/>
  </si>
  <si>
    <t>○給付型奨学金様式集目次</t>
    <rPh sb="1" eb="4">
      <t>キュウフガタ</t>
    </rPh>
    <rPh sb="4" eb="7">
      <t>ショウガクキン</t>
    </rPh>
    <rPh sb="7" eb="9">
      <t>ヨウシキ</t>
    </rPh>
    <rPh sb="9" eb="10">
      <t>シュウ</t>
    </rPh>
    <rPh sb="10" eb="12">
      <t>モクジ</t>
    </rPh>
    <phoneticPr fontId="19"/>
  </si>
  <si>
    <t>□　口座振込（※口座振込の場合は振込手数料を事後給付額から差引）</t>
    <phoneticPr fontId="19"/>
  </si>
  <si>
    <t>ア</t>
    <phoneticPr fontId="4"/>
  </si>
  <si>
    <t>イ</t>
    <phoneticPr fontId="4"/>
  </si>
  <si>
    <t>(ア)</t>
    <phoneticPr fontId="6"/>
  </si>
  <si>
    <t/>
  </si>
  <si>
    <t>（提出書類のチェック）</t>
    <phoneticPr fontId="6"/>
  </si>
  <si>
    <t xml:space="preserve"> 〈学校収受欄〉</t>
    <phoneticPr fontId="6"/>
  </si>
  <si>
    <r>
      <rPr>
        <b/>
        <sz val="12"/>
        <rFont val="ＭＳ 明朝"/>
        <family val="1"/>
        <charset val="128"/>
      </rPr>
      <t>　□</t>
    </r>
    <r>
      <rPr>
        <sz val="12"/>
        <rFont val="ＭＳ 明朝"/>
        <family val="1"/>
        <charset val="128"/>
      </rPr>
      <t>　生活保護受給資格証明書　</t>
    </r>
    <phoneticPr fontId="6"/>
  </si>
  <si>
    <t>　東京都立高等学校等における給付型奨学金の交付に関する要綱第６条の規定に基づき、下記の</t>
    <rPh sb="21" eb="23">
      <t>コウフ</t>
    </rPh>
    <rPh sb="24" eb="25">
      <t>カン</t>
    </rPh>
    <rPh sb="27" eb="29">
      <t>ヨウコウ</t>
    </rPh>
    <rPh sb="29" eb="30">
      <t>ダイ</t>
    </rPh>
    <rPh sb="31" eb="32">
      <t>ジョウ</t>
    </rPh>
    <rPh sb="33" eb="35">
      <t>キテイ</t>
    </rPh>
    <phoneticPr fontId="19"/>
  </si>
  <si>
    <t>等における給付型奨学金の交付に関する要綱第７条の規定により下記のとおり交付する。</t>
    <phoneticPr fontId="6"/>
  </si>
  <si>
    <t>別記第１号の２様式（第４条関係）</t>
    <rPh sb="0" eb="2">
      <t>ベッキ</t>
    </rPh>
    <rPh sb="13" eb="15">
      <t>カンケイ</t>
    </rPh>
    <phoneticPr fontId="6"/>
  </si>
  <si>
    <t>東京都立高等学校等給付型奨学金の受給に係る申請書（家計急変世帯）</t>
    <rPh sb="0" eb="2">
      <t>トウキョウ</t>
    </rPh>
    <rPh sb="2" eb="4">
      <t>トリツ</t>
    </rPh>
    <rPh sb="4" eb="6">
      <t>コウトウ</t>
    </rPh>
    <rPh sb="6" eb="8">
      <t>ガッコウ</t>
    </rPh>
    <rPh sb="8" eb="9">
      <t>トウ</t>
    </rPh>
    <rPh sb="9" eb="12">
      <t>キュウフガタ</t>
    </rPh>
    <rPh sb="12" eb="15">
      <t>ショウガクキン</t>
    </rPh>
    <rPh sb="16" eb="18">
      <t>ジュキュウ</t>
    </rPh>
    <rPh sb="19" eb="20">
      <t>カカ</t>
    </rPh>
    <rPh sb="21" eb="23">
      <t>シンセイ</t>
    </rPh>
    <rPh sb="23" eb="24">
      <t>ショ</t>
    </rPh>
    <rPh sb="25" eb="27">
      <t>カケイ</t>
    </rPh>
    <rPh sb="27" eb="29">
      <t>キュウヘン</t>
    </rPh>
    <rPh sb="29" eb="31">
      <t>セタイ</t>
    </rPh>
    <phoneticPr fontId="6"/>
  </si>
  <si>
    <t>　　次の者の収入状況等確認書類を提出します。</t>
    <rPh sb="6" eb="8">
      <t>シュウニュウ</t>
    </rPh>
    <rPh sb="10" eb="11">
      <t>トウ</t>
    </rPh>
    <phoneticPr fontId="6"/>
  </si>
  <si>
    <t>収入状況等確認書類を添付する保護者等の氏名及び生徒との続柄</t>
    <rPh sb="14" eb="17">
      <t>ホゴシャ</t>
    </rPh>
    <rPh sb="17" eb="18">
      <t>トウ</t>
    </rPh>
    <phoneticPr fontId="22"/>
  </si>
  <si>
    <r>
      <rPr>
        <b/>
        <sz val="12"/>
        <rFont val="ＭＳ 明朝"/>
        <family val="1"/>
        <charset val="128"/>
      </rPr>
      <t>□</t>
    </r>
    <r>
      <rPr>
        <sz val="12"/>
        <rFont val="ＭＳ 明朝"/>
        <family val="1"/>
        <charset val="128"/>
      </rPr>
      <t>　保護者等の家計急変の発生事由を証明する書類</t>
    </r>
    <phoneticPr fontId="6"/>
  </si>
  <si>
    <r>
      <rPr>
        <b/>
        <sz val="12"/>
        <rFont val="ＭＳ 明朝"/>
        <family val="1"/>
        <charset val="128"/>
      </rPr>
      <t>　□</t>
    </r>
    <r>
      <rPr>
        <sz val="12"/>
        <rFont val="ＭＳ 明朝"/>
        <family val="1"/>
        <charset val="128"/>
      </rPr>
      <t>　離職票、雇用保険受給資格者証等、解雇通告書</t>
    </r>
    <phoneticPr fontId="6"/>
  </si>
  <si>
    <r>
      <rPr>
        <b/>
        <sz val="12"/>
        <rFont val="ＭＳ 明朝"/>
        <family val="1"/>
        <charset val="128"/>
      </rPr>
      <t>　□</t>
    </r>
    <r>
      <rPr>
        <sz val="12"/>
        <rFont val="ＭＳ 明朝"/>
        <family val="1"/>
        <charset val="128"/>
      </rPr>
      <t>　休業の案内、勤務日が激減したシフト表、家計急変前後の給与明細</t>
    </r>
    <rPh sb="9" eb="12">
      <t>キンムビ</t>
    </rPh>
    <rPh sb="13" eb="15">
      <t>ゲキゲン</t>
    </rPh>
    <phoneticPr fontId="6"/>
  </si>
  <si>
    <r>
      <rPr>
        <b/>
        <sz val="12"/>
        <rFont val="ＭＳ 明朝"/>
        <family val="1"/>
        <charset val="128"/>
      </rPr>
      <t>　□</t>
    </r>
    <r>
      <rPr>
        <sz val="12"/>
        <rFont val="ＭＳ 明朝"/>
        <family val="1"/>
        <charset val="128"/>
      </rPr>
      <t>　その他（　　　　　　　　　　　　　　　　　）</t>
    </r>
    <rPh sb="5" eb="6">
      <t>タ</t>
    </rPh>
    <phoneticPr fontId="6"/>
  </si>
  <si>
    <r>
      <rPr>
        <b/>
        <sz val="12"/>
        <rFont val="ＭＳ 明朝"/>
        <family val="1"/>
        <charset val="128"/>
      </rPr>
      <t>□</t>
    </r>
    <r>
      <rPr>
        <sz val="12"/>
        <rFont val="ＭＳ 明朝"/>
        <family val="1"/>
        <charset val="128"/>
      </rPr>
      <t>　家計急変後の収入を証明する書類</t>
    </r>
    <phoneticPr fontId="6"/>
  </si>
  <si>
    <r>
      <rPr>
        <b/>
        <sz val="12"/>
        <rFont val="ＭＳ 明朝"/>
        <family val="1"/>
        <charset val="128"/>
      </rPr>
      <t>　□</t>
    </r>
    <r>
      <rPr>
        <sz val="12"/>
        <rFont val="ＭＳ 明朝"/>
        <family val="1"/>
        <charset val="128"/>
      </rPr>
      <t>　会社作成の給与見込</t>
    </r>
    <phoneticPr fontId="6"/>
  </si>
  <si>
    <r>
      <rPr>
        <b/>
        <sz val="12"/>
        <rFont val="ＭＳ 明朝"/>
        <family val="1"/>
        <charset val="128"/>
      </rPr>
      <t>　□</t>
    </r>
    <r>
      <rPr>
        <sz val="12"/>
        <rFont val="ＭＳ 明朝"/>
        <family val="1"/>
        <charset val="128"/>
      </rPr>
      <t>　直近の給与明細（３ヶ月分）</t>
    </r>
    <rPh sb="13" eb="14">
      <t>ゲツ</t>
    </rPh>
    <rPh sb="14" eb="15">
      <t>ブン</t>
    </rPh>
    <phoneticPr fontId="6"/>
  </si>
  <si>
    <r>
      <rPr>
        <b/>
        <sz val="12"/>
        <rFont val="ＭＳ 明朝"/>
        <family val="1"/>
        <charset val="128"/>
      </rPr>
      <t>　□</t>
    </r>
    <r>
      <rPr>
        <sz val="12"/>
        <rFont val="ＭＳ 明朝"/>
        <family val="1"/>
        <charset val="128"/>
      </rPr>
      <t>　税理士・公認会計士の作成した証明書類</t>
    </r>
    <phoneticPr fontId="6"/>
  </si>
  <si>
    <r>
      <rPr>
        <b/>
        <sz val="12"/>
        <rFont val="ＭＳ 明朝"/>
        <family val="1"/>
        <charset val="128"/>
      </rPr>
      <t>□</t>
    </r>
    <r>
      <rPr>
        <sz val="12"/>
        <rFont val="ＭＳ 明朝"/>
        <family val="1"/>
        <charset val="128"/>
      </rPr>
      <t>　保護者等の扶養親族の人数・年齢を確認するための書類</t>
    </r>
    <phoneticPr fontId="6"/>
  </si>
  <si>
    <r>
      <rPr>
        <b/>
        <sz val="12"/>
        <rFont val="ＭＳ 明朝"/>
        <family val="1"/>
        <charset val="128"/>
      </rPr>
      <t>　□</t>
    </r>
    <r>
      <rPr>
        <sz val="12"/>
        <rFont val="ＭＳ 明朝"/>
        <family val="1"/>
        <charset val="128"/>
      </rPr>
      <t>　扶養親族の記載された課税証明書（の写し）</t>
    </r>
    <rPh sb="20" eb="21">
      <t>ウツ</t>
    </rPh>
    <phoneticPr fontId="6"/>
  </si>
  <si>
    <r>
      <rPr>
        <b/>
        <sz val="12"/>
        <rFont val="ＭＳ 明朝"/>
        <family val="1"/>
        <charset val="128"/>
      </rPr>
      <t>　□</t>
    </r>
    <r>
      <rPr>
        <sz val="12"/>
        <rFont val="ＭＳ 明朝"/>
        <family val="1"/>
        <charset val="128"/>
      </rPr>
      <t>　特別徴収税額通知書の写し</t>
    </r>
    <rPh sb="3" eb="5">
      <t>トクベツ</t>
    </rPh>
    <rPh sb="5" eb="7">
      <t>チョウシュウ</t>
    </rPh>
    <rPh sb="7" eb="9">
      <t>ゼイガク</t>
    </rPh>
    <rPh sb="9" eb="11">
      <t>ツウチ</t>
    </rPh>
    <rPh sb="11" eb="12">
      <t>ショ</t>
    </rPh>
    <rPh sb="13" eb="14">
      <t>ウツ</t>
    </rPh>
    <phoneticPr fontId="6"/>
  </si>
  <si>
    <r>
      <rPr>
        <b/>
        <sz val="12"/>
        <rFont val="ＭＳ 明朝"/>
        <family val="1"/>
        <charset val="128"/>
      </rPr>
      <t>　□</t>
    </r>
    <r>
      <rPr>
        <sz val="12"/>
        <rFont val="ＭＳ 明朝"/>
        <family val="1"/>
        <charset val="128"/>
      </rPr>
      <t>　住民税納税通知書の写し</t>
    </r>
    <rPh sb="3" eb="6">
      <t>ジュウミンゼイ</t>
    </rPh>
    <rPh sb="6" eb="8">
      <t>ノウゼイ</t>
    </rPh>
    <rPh sb="8" eb="11">
      <t>ツウチショ</t>
    </rPh>
    <rPh sb="12" eb="13">
      <t>ウツ</t>
    </rPh>
    <phoneticPr fontId="6"/>
  </si>
  <si>
    <r>
      <rPr>
        <b/>
        <sz val="12"/>
        <rFont val="ＭＳ 明朝"/>
        <family val="1"/>
        <charset val="128"/>
      </rPr>
      <t>　□</t>
    </r>
    <r>
      <rPr>
        <sz val="12"/>
        <rFont val="ＭＳ 明朝"/>
        <family val="1"/>
        <charset val="128"/>
      </rPr>
      <t>　健康保険証の写し</t>
    </r>
    <phoneticPr fontId="6"/>
  </si>
  <si>
    <t>別記第１号の１様式（第４条関係）</t>
    <rPh sb="0" eb="2">
      <t>ベッキ</t>
    </rPh>
    <rPh sb="13" eb="15">
      <t>カンケイ</t>
    </rPh>
    <phoneticPr fontId="6"/>
  </si>
  <si>
    <t>①-1 東京都立高等学校等給付型奨学金の受給に係る申請書　１号の１様式（第4条関係）</t>
    <rPh sb="30" eb="31">
      <t>ゴウ</t>
    </rPh>
    <rPh sb="33" eb="35">
      <t>ヨウシキ</t>
    </rPh>
    <rPh sb="36" eb="37">
      <t>ダイ</t>
    </rPh>
    <rPh sb="38" eb="39">
      <t>ジョウ</t>
    </rPh>
    <rPh sb="39" eb="41">
      <t>カンケイ</t>
    </rPh>
    <phoneticPr fontId="19"/>
  </si>
  <si>
    <t>①-2 東京都立高等学校等給付型奨学金の受給に係る申請書（家計急変世帯）　１号の２様式（第4条関係）</t>
    <rPh sb="29" eb="31">
      <t>カケイ</t>
    </rPh>
    <rPh sb="31" eb="33">
      <t>キュウヘン</t>
    </rPh>
    <rPh sb="33" eb="35">
      <t>セタイ</t>
    </rPh>
    <rPh sb="38" eb="39">
      <t>ゴウ</t>
    </rPh>
    <rPh sb="41" eb="43">
      <t>ヨウシキ</t>
    </rPh>
    <rPh sb="44" eb="45">
      <t>ダイ</t>
    </rPh>
    <rPh sb="46" eb="47">
      <t>ジョウ</t>
    </rPh>
    <rPh sb="47" eb="49">
      <t>カンケイ</t>
    </rPh>
    <phoneticPr fontId="19"/>
  </si>
  <si>
    <t>扶養親族の人数</t>
    <rPh sb="0" eb="2">
      <t>フヨウ</t>
    </rPh>
    <rPh sb="2" eb="4">
      <t>シンゾク</t>
    </rPh>
    <rPh sb="5" eb="7">
      <t>ニンズウ</t>
    </rPh>
    <phoneticPr fontId="4"/>
  </si>
  <si>
    <t>・親権者が存在するものの、家庭の事情によりやむを得ず、親権者の１名の課税証明書等を提出できない</t>
    <rPh sb="1" eb="4">
      <t>シンケンシャ</t>
    </rPh>
    <rPh sb="5" eb="7">
      <t>ソンザイ</t>
    </rPh>
    <rPh sb="13" eb="15">
      <t>カテイ</t>
    </rPh>
    <rPh sb="16" eb="18">
      <t>ジジョウ</t>
    </rPh>
    <rPh sb="24" eb="25">
      <t>エ</t>
    </rPh>
    <rPh sb="27" eb="30">
      <t>シンケンシャ</t>
    </rPh>
    <rPh sb="32" eb="33">
      <t>メイ</t>
    </rPh>
    <rPh sb="34" eb="36">
      <t>カゼイ</t>
    </rPh>
    <rPh sb="41" eb="43">
      <t>テイシュツ</t>
    </rPh>
    <phoneticPr fontId="4"/>
  </si>
  <si>
    <r>
      <rPr>
        <b/>
        <sz val="12"/>
        <rFont val="ＭＳ 明朝"/>
        <family val="1"/>
        <charset val="128"/>
      </rPr>
      <t>□</t>
    </r>
    <r>
      <rPr>
        <sz val="12"/>
        <rFont val="ＭＳ 明朝"/>
        <family val="1"/>
        <charset val="128"/>
      </rPr>
      <t>　東京都立高等学校等給付型奨学金の受給に係る申請書（家計急変世帯）</t>
    </r>
    <rPh sb="2" eb="4">
      <t>トウキョウ</t>
    </rPh>
    <rPh sb="4" eb="6">
      <t>トリツ</t>
    </rPh>
    <rPh sb="6" eb="8">
      <t>コウトウ</t>
    </rPh>
    <rPh sb="8" eb="10">
      <t>ガッコウ</t>
    </rPh>
    <rPh sb="10" eb="11">
      <t>トウ</t>
    </rPh>
    <rPh sb="27" eb="29">
      <t>カケイ</t>
    </rPh>
    <rPh sb="29" eb="31">
      <t>キュウヘン</t>
    </rPh>
    <rPh sb="31" eb="33">
      <t>セタイ</t>
    </rPh>
    <phoneticPr fontId="6"/>
  </si>
  <si>
    <t>　　（本様式）</t>
    <phoneticPr fontId="6"/>
  </si>
  <si>
    <t>　※家計急変の状況が解消された場合（就職等）、申し出てください。</t>
    <rPh sb="2" eb="4">
      <t>カケイ</t>
    </rPh>
    <rPh sb="4" eb="6">
      <t>キュウヘン</t>
    </rPh>
    <rPh sb="7" eb="9">
      <t>ジョウキョウ</t>
    </rPh>
    <rPh sb="10" eb="12">
      <t>カイショウ</t>
    </rPh>
    <rPh sb="15" eb="17">
      <t>バアイ</t>
    </rPh>
    <rPh sb="18" eb="20">
      <t>シュウショク</t>
    </rPh>
    <rPh sb="20" eb="21">
      <t>トウ</t>
    </rPh>
    <rPh sb="23" eb="24">
      <t>モウ</t>
    </rPh>
    <rPh sb="25" eb="26">
      <t>デ</t>
    </rPh>
    <phoneticPr fontId="6"/>
  </si>
  <si>
    <t>を代理人と定め、</t>
    <rPh sb="1" eb="4">
      <t>ダイリニン</t>
    </rPh>
    <rPh sb="5" eb="6">
      <t>サダ</t>
    </rPh>
    <phoneticPr fontId="19"/>
  </si>
  <si>
    <t>保護者等の
電子メールアドレス</t>
    <rPh sb="0" eb="3">
      <t>ホゴシャ</t>
    </rPh>
    <rPh sb="3" eb="4">
      <t>トウ</t>
    </rPh>
    <rPh sb="6" eb="8">
      <t>デンシ</t>
    </rPh>
    <phoneticPr fontId="19"/>
  </si>
  <si>
    <t>変更がない場合</t>
    <rPh sb="0" eb="2">
      <t>ヘンコウ</t>
    </rPh>
    <rPh sb="5" eb="7">
      <t>バアイ</t>
    </rPh>
    <phoneticPr fontId="6"/>
  </si>
  <si>
    <t>主たる生計維持者１名分（(ア)又は(イ)のいずれかの□にレ印を付けてください。）</t>
    <rPh sb="0" eb="1">
      <t>シュ</t>
    </rPh>
    <rPh sb="3" eb="5">
      <t>セイケイ</t>
    </rPh>
    <rPh sb="5" eb="7">
      <t>イジ</t>
    </rPh>
    <rPh sb="7" eb="8">
      <t>シャ</t>
    </rPh>
    <rPh sb="9" eb="10">
      <t>メイ</t>
    </rPh>
    <rPh sb="10" eb="11">
      <t>ブン</t>
    </rPh>
    <phoneticPr fontId="4"/>
  </si>
  <si>
    <t>（市町村）民税所得割を課されたとしても所得制限の要件に影響がないことが明らかな場合</t>
    <rPh sb="19" eb="21">
      <t>ショトク</t>
    </rPh>
    <rPh sb="21" eb="23">
      <t>セイゲン</t>
    </rPh>
    <rPh sb="24" eb="26">
      <t>ヨウケン</t>
    </rPh>
    <rPh sb="27" eb="29">
      <t>エイキョウ</t>
    </rPh>
    <rPh sb="35" eb="36">
      <t>アキ</t>
    </rPh>
    <rPh sb="39" eb="41">
      <t>バアイ</t>
    </rPh>
    <phoneticPr fontId="6"/>
  </si>
  <si>
    <t>・生徒が未成年だが、親権者又は未成年後見人が存在しない場合、</t>
    <rPh sb="1" eb="3">
      <t>セイト</t>
    </rPh>
    <rPh sb="4" eb="7">
      <t>ミセイネン</t>
    </rPh>
    <phoneticPr fontId="6"/>
  </si>
  <si>
    <t>・入学時点で生徒が成人であったが、主たる生計維持者が存在する場合、</t>
    <rPh sb="1" eb="3">
      <t>ニュウガク</t>
    </rPh>
    <rPh sb="3" eb="5">
      <t>ジテン</t>
    </rPh>
    <rPh sb="6" eb="8">
      <t>セイト</t>
    </rPh>
    <rPh sb="9" eb="11">
      <t>セイジン</t>
    </rPh>
    <phoneticPr fontId="6"/>
  </si>
  <si>
    <t>・生徒が成人であり、未成年の時点で親権者が１人だった場合、</t>
    <rPh sb="1" eb="3">
      <t>セイト</t>
    </rPh>
    <rPh sb="4" eb="6">
      <t>セイジン</t>
    </rPh>
    <rPh sb="10" eb="13">
      <t>ミセイネン</t>
    </rPh>
    <rPh sb="14" eb="16">
      <t>ジテン</t>
    </rPh>
    <rPh sb="17" eb="20">
      <t>シンケンシャ</t>
    </rPh>
    <rPh sb="22" eb="23">
      <t>ヒト</t>
    </rPh>
    <rPh sb="26" eb="28">
      <t>バアイ</t>
    </rPh>
    <phoneticPr fontId="6"/>
  </si>
  <si>
    <t>・生徒が成人であり、未成年の時点で親権者又は未成年後見人が存在しなかった場合　　等</t>
    <rPh sb="1" eb="3">
      <t>セイト</t>
    </rPh>
    <rPh sb="4" eb="6">
      <t>セイジン</t>
    </rPh>
    <rPh sb="10" eb="13">
      <t>ミセイネン</t>
    </rPh>
    <rPh sb="14" eb="16">
      <t>ジテン</t>
    </rPh>
    <rPh sb="17" eb="20">
      <t>シンケンシャ</t>
    </rPh>
    <rPh sb="20" eb="21">
      <t>マタ</t>
    </rPh>
    <rPh sb="22" eb="25">
      <t>ミセイネン</t>
    </rPh>
    <rPh sb="25" eb="28">
      <t>コウケンニン</t>
    </rPh>
    <rPh sb="29" eb="31">
      <t>ソンザイ</t>
    </rPh>
    <rPh sb="36" eb="38">
      <t>バアイ</t>
    </rPh>
    <rPh sb="40" eb="41">
      <t>トウ</t>
    </rPh>
    <phoneticPr fontId="6"/>
  </si>
  <si>
    <t>カ</t>
    <phoneticPr fontId="4"/>
  </si>
  <si>
    <t>・未成年であるが、都（道府県）民税所得割及び区(市町村)民税所得割を課されるだけの収入を得ている</t>
    <rPh sb="1" eb="4">
      <t>ミセイネン</t>
    </rPh>
    <rPh sb="44" eb="45">
      <t>エ</t>
    </rPh>
    <phoneticPr fontId="6"/>
  </si>
  <si>
    <t>場合　　等</t>
    <rPh sb="0" eb="2">
      <t>バアイ</t>
    </rPh>
    <rPh sb="4" eb="5">
      <t>トウ</t>
    </rPh>
    <phoneticPr fontId="6"/>
  </si>
  <si>
    <t>　所得確認の対象が生徒本人（親権者、未成年後見人又は主たる生計維持者のいずれも存在しない場合等）であるが、未成年で都（道府県）民税所得割及び区(市町村)民税所得割を課されるだけの収入を得ていないため。</t>
    <rPh sb="1" eb="3">
      <t>ショトク</t>
    </rPh>
    <rPh sb="3" eb="5">
      <t>カクニン</t>
    </rPh>
    <rPh sb="6" eb="8">
      <t>タイショウ</t>
    </rPh>
    <rPh sb="9" eb="11">
      <t>セイト</t>
    </rPh>
    <rPh sb="11" eb="13">
      <t>ホンニン</t>
    </rPh>
    <rPh sb="14" eb="17">
      <t>シンケンシャ</t>
    </rPh>
    <rPh sb="18" eb="21">
      <t>ミセイネン</t>
    </rPh>
    <rPh sb="21" eb="24">
      <t>コウケンニン</t>
    </rPh>
    <rPh sb="24" eb="25">
      <t>マタ</t>
    </rPh>
    <rPh sb="26" eb="27">
      <t>シュ</t>
    </rPh>
    <rPh sb="29" eb="31">
      <t>セイケイ</t>
    </rPh>
    <rPh sb="31" eb="33">
      <t>イジ</t>
    </rPh>
    <rPh sb="33" eb="34">
      <t>シャ</t>
    </rPh>
    <rPh sb="39" eb="40">
      <t>ゾン</t>
    </rPh>
    <rPh sb="40" eb="41">
      <t>アル</t>
    </rPh>
    <rPh sb="44" eb="46">
      <t>バアイ</t>
    </rPh>
    <rPh sb="46" eb="47">
      <t>トウ</t>
    </rPh>
    <rPh sb="53" eb="56">
      <t>ミセイネン</t>
    </rPh>
    <rPh sb="57" eb="58">
      <t>ト</t>
    </rPh>
    <rPh sb="59" eb="62">
      <t>ドウフケン</t>
    </rPh>
    <rPh sb="63" eb="64">
      <t>ミン</t>
    </rPh>
    <rPh sb="64" eb="65">
      <t>ゼイ</t>
    </rPh>
    <rPh sb="65" eb="67">
      <t>ショトク</t>
    </rPh>
    <rPh sb="67" eb="68">
      <t>ワリ</t>
    </rPh>
    <rPh sb="68" eb="69">
      <t>オヨ</t>
    </rPh>
    <rPh sb="70" eb="71">
      <t>ク</t>
    </rPh>
    <rPh sb="72" eb="75">
      <t>シチョウソン</t>
    </rPh>
    <rPh sb="76" eb="77">
      <t>ミン</t>
    </rPh>
    <rPh sb="77" eb="78">
      <t>ゼイ</t>
    </rPh>
    <rPh sb="78" eb="80">
      <t>ショトク</t>
    </rPh>
    <rPh sb="80" eb="81">
      <t>ワリ</t>
    </rPh>
    <rPh sb="82" eb="83">
      <t>カ</t>
    </rPh>
    <rPh sb="89" eb="91">
      <t>シュウニュウ</t>
    </rPh>
    <rPh sb="92" eb="93">
      <t>エ</t>
    </rPh>
    <phoneticPr fontId="4"/>
  </si>
  <si>
    <t>場合　等</t>
    <phoneticPr fontId="6"/>
  </si>
  <si>
    <t>課税証
明書等</t>
    <rPh sb="0" eb="2">
      <t>カゼイ</t>
    </rPh>
    <rPh sb="2" eb="3">
      <t>ショウ</t>
    </rPh>
    <rPh sb="4" eb="5">
      <t>アキラ</t>
    </rPh>
    <rPh sb="5" eb="6">
      <t>ショ</t>
    </rPh>
    <rPh sb="6" eb="7">
      <t>トウ</t>
    </rPh>
    <phoneticPr fontId="6"/>
  </si>
  <si>
    <t>　親権者が存在せず、未成年後見人が選任されている場合（未成年後見人が法人である場合又は財産に関</t>
    <phoneticPr fontId="6"/>
  </si>
  <si>
    <t>る権限のみを行使すべきこととされている者である場合は、その者を除く。）</t>
    <phoneticPr fontId="6"/>
  </si>
  <si>
    <t>親権者（両親）２名分</t>
    <rPh sb="0" eb="3">
      <t>シンケンシャ</t>
    </rPh>
    <rPh sb="4" eb="6">
      <t>リョウシン</t>
    </rPh>
    <rPh sb="8" eb="9">
      <t>メイ</t>
    </rPh>
    <rPh sb="9" eb="10">
      <t>ブン</t>
    </rPh>
    <phoneticPr fontId="4"/>
  </si>
  <si>
    <r>
      <t>　　　</t>
    </r>
    <r>
      <rPr>
        <sz val="14"/>
        <rFont val="HG丸ｺﾞｼｯｸM-PRO"/>
        <family val="3"/>
        <charset val="128"/>
      </rPr>
      <t>　</t>
    </r>
    <r>
      <rPr>
        <b/>
        <sz val="14"/>
        <rFont val="ＭＳ 明朝"/>
        <family val="1"/>
        <charset val="128"/>
      </rPr>
      <t>年　　</t>
    </r>
    <r>
      <rPr>
        <sz val="14"/>
        <rFont val="HG丸ｺﾞｼｯｸM-PRO"/>
        <family val="3"/>
        <charset val="128"/>
      </rPr>
      <t>　</t>
    </r>
    <r>
      <rPr>
        <b/>
        <sz val="14"/>
        <rFont val="ＭＳ 明朝"/>
        <family val="1"/>
        <charset val="128"/>
      </rPr>
      <t>月　　　</t>
    </r>
    <r>
      <rPr>
        <b/>
        <sz val="14"/>
        <rFont val="ＭＳ 明朝"/>
        <family val="1"/>
        <charset val="128"/>
      </rPr>
      <t>日入学</t>
    </r>
    <phoneticPr fontId="19"/>
  </si>
  <si>
    <t>（２）次の者の個人番号カードの写し等（個人番号カードの写し、個人番号が記載された住民票の写し・住民票記載事項証明書等）
　　又は課税証明書等を提出します。</t>
    <rPh sb="3" eb="4">
      <t>ツギ</t>
    </rPh>
    <rPh sb="5" eb="6">
      <t>モノ</t>
    </rPh>
    <rPh sb="7" eb="9">
      <t>コジン</t>
    </rPh>
    <rPh sb="9" eb="11">
      <t>バンゴウ</t>
    </rPh>
    <rPh sb="15" eb="16">
      <t>ウツ</t>
    </rPh>
    <rPh sb="17" eb="18">
      <t>トウ</t>
    </rPh>
    <rPh sb="19" eb="21">
      <t>コジン</t>
    </rPh>
    <rPh sb="21" eb="23">
      <t>バンゴウ</t>
    </rPh>
    <rPh sb="27" eb="28">
      <t>ウツ</t>
    </rPh>
    <rPh sb="30" eb="32">
      <t>コジン</t>
    </rPh>
    <rPh sb="32" eb="34">
      <t>バンゴウ</t>
    </rPh>
    <rPh sb="35" eb="37">
      <t>キサイ</t>
    </rPh>
    <rPh sb="40" eb="43">
      <t>ジュウミンヒョウ</t>
    </rPh>
    <rPh sb="44" eb="45">
      <t>ウツ</t>
    </rPh>
    <rPh sb="47" eb="50">
      <t>ジュウミンヒョウ</t>
    </rPh>
    <rPh sb="50" eb="52">
      <t>キサイ</t>
    </rPh>
    <rPh sb="52" eb="53">
      <t>コト</t>
    </rPh>
    <phoneticPr fontId="19"/>
  </si>
  <si>
    <t>　生徒が未成年（18歳未満）であり、親権者（両親）が２人存在する場合</t>
    <phoneticPr fontId="6"/>
  </si>
  <si>
    <r>
      <t>親権者１名分</t>
    </r>
    <r>
      <rPr>
        <b/>
        <sz val="11"/>
        <rFont val="ＭＳ 明朝"/>
        <family val="1"/>
        <charset val="128"/>
      </rPr>
      <t>（(ア)又は(イ)のいずれかの□にレ印を付けてください。）</t>
    </r>
    <r>
      <rPr>
        <b/>
        <sz val="12"/>
        <rFont val="ＭＳ 明朝"/>
        <family val="1"/>
        <charset val="128"/>
      </rPr>
      <t xml:space="preserve">
</t>
    </r>
    <r>
      <rPr>
        <sz val="11"/>
        <rFont val="ＭＳ 明朝"/>
        <family val="1"/>
        <charset val="128"/>
      </rPr>
      <t>（親権者が、一時的に親権を行う児童相談所長又は児童福祉施設の長である場合は、その者を除く。）</t>
    </r>
    <rPh sb="0" eb="3">
      <t>シンケンシャ</t>
    </rPh>
    <rPh sb="4" eb="5">
      <t>メイ</t>
    </rPh>
    <rPh sb="5" eb="6">
      <t>ブン</t>
    </rPh>
    <rPh sb="10" eb="11">
      <t>マタ</t>
    </rPh>
    <rPh sb="24" eb="25">
      <t>シルシ</t>
    </rPh>
    <rPh sb="26" eb="27">
      <t>ツ</t>
    </rPh>
    <rPh sb="57" eb="58">
      <t>マタ</t>
    </rPh>
    <phoneticPr fontId="4"/>
  </si>
  <si>
    <t>　生徒が在学中に成人した場合で、成人する直前の未成年の時点から申請の時点まで生計を維持する者に</t>
    <rPh sb="1" eb="3">
      <t>セイト</t>
    </rPh>
    <rPh sb="4" eb="7">
      <t>ザイガクチュウ</t>
    </rPh>
    <rPh sb="8" eb="10">
      <t>セイジン</t>
    </rPh>
    <rPh sb="12" eb="14">
      <t>バアイ</t>
    </rPh>
    <rPh sb="16" eb="18">
      <t>セイジン</t>
    </rPh>
    <rPh sb="20" eb="22">
      <t>チョクゼン</t>
    </rPh>
    <rPh sb="23" eb="26">
      <t>ミセイネン</t>
    </rPh>
    <rPh sb="27" eb="29">
      <t>ジテン</t>
    </rPh>
    <rPh sb="31" eb="33">
      <t>シンセイ</t>
    </rPh>
    <rPh sb="34" eb="36">
      <t>ジテン</t>
    </rPh>
    <rPh sb="38" eb="40">
      <t>セイケイ</t>
    </rPh>
    <rPh sb="41" eb="43">
      <t>イジ</t>
    </rPh>
    <rPh sb="45" eb="46">
      <t>モノ</t>
    </rPh>
    <phoneticPr fontId="6"/>
  </si>
  <si>
    <t>生徒の生計をその収入により維持している者（以下「主たる生計維持者」という。）（両親等）２名分</t>
    <rPh sb="0" eb="2">
      <t>セイト</t>
    </rPh>
    <rPh sb="3" eb="5">
      <t>セイケイ</t>
    </rPh>
    <rPh sb="8" eb="10">
      <t>シュウニュウ</t>
    </rPh>
    <rPh sb="13" eb="15">
      <t>イジ</t>
    </rPh>
    <rPh sb="19" eb="20">
      <t>モノ</t>
    </rPh>
    <rPh sb="21" eb="23">
      <t>イカ</t>
    </rPh>
    <rPh sb="24" eb="25">
      <t>シュ</t>
    </rPh>
    <rPh sb="27" eb="29">
      <t>セイケイ</t>
    </rPh>
    <rPh sb="29" eb="31">
      <t>イジ</t>
    </rPh>
    <rPh sb="31" eb="32">
      <t>シャ</t>
    </rPh>
    <rPh sb="39" eb="41">
      <t>リョウシン</t>
    </rPh>
    <rPh sb="41" eb="42">
      <t>トウ</t>
    </rPh>
    <rPh sb="44" eb="45">
      <t>メイ</t>
    </rPh>
    <rPh sb="45" eb="46">
      <t>ブン</t>
    </rPh>
    <phoneticPr fontId="4"/>
  </si>
  <si>
    <t>　生徒が在学中に成人した場合で、両親の１人が控除対象配偶者であり、都（道府県）民税所得割及び区</t>
    <rPh sb="1" eb="3">
      <t>セイト</t>
    </rPh>
    <rPh sb="4" eb="7">
      <t>ザイガクチュウ</t>
    </rPh>
    <rPh sb="8" eb="10">
      <t>セイジン</t>
    </rPh>
    <rPh sb="12" eb="14">
      <t>バアイ</t>
    </rPh>
    <rPh sb="16" eb="18">
      <t>リョウシン</t>
    </rPh>
    <rPh sb="20" eb="21">
      <t>ヒト</t>
    </rPh>
    <rPh sb="22" eb="24">
      <t>コウジョ</t>
    </rPh>
    <rPh sb="24" eb="26">
      <t>タイショウ</t>
    </rPh>
    <rPh sb="26" eb="29">
      <t>ハイグウシャ</t>
    </rPh>
    <phoneticPr fontId="6"/>
  </si>
  <si>
    <t>・親権者、未成年後見人又は主たる生計維持者のいずれも存在しない場合であり、成人に達している場合、</t>
    <rPh sb="37" eb="39">
      <t>セイジン</t>
    </rPh>
    <rPh sb="40" eb="41">
      <t>タッ</t>
    </rPh>
    <rPh sb="45" eb="47">
      <t>バアイ</t>
    </rPh>
    <phoneticPr fontId="6"/>
  </si>
  <si>
    <r>
      <t>親権者（両親）２名分
　</t>
    </r>
    <r>
      <rPr>
        <sz val="12"/>
        <rFont val="ＭＳ 明朝"/>
        <family val="1"/>
        <charset val="128"/>
      </rPr>
      <t>生徒が未成年（18歳未満）であり、親権者（両親）が２人存在する場合</t>
    </r>
    <rPh sb="0" eb="3">
      <t>シンケンシャ</t>
    </rPh>
    <rPh sb="4" eb="6">
      <t>リョウシン</t>
    </rPh>
    <rPh sb="8" eb="9">
      <t>メイ</t>
    </rPh>
    <rPh sb="9" eb="10">
      <t>ブン</t>
    </rPh>
    <phoneticPr fontId="4"/>
  </si>
  <si>
    <t>・親権者、未成年後見人又は主たる生計維持者のいずれも存在しない場合であり、成人に達している場合、</t>
    <phoneticPr fontId="6"/>
  </si>
  <si>
    <r>
      <t>【３　保護者等の収入の状況について】アからカ</t>
    </r>
    <r>
      <rPr>
        <sz val="11"/>
        <rFont val="ＭＳ ゴシック"/>
        <family val="3"/>
        <charset val="128"/>
      </rPr>
      <t>のうち、該当する□にレ印を付けてください。</t>
    </r>
    <rPh sb="3" eb="6">
      <t>ホゴシャ</t>
    </rPh>
    <rPh sb="6" eb="7">
      <t>トウ</t>
    </rPh>
    <rPh sb="8" eb="10">
      <t>シュウニュウ</t>
    </rPh>
    <rPh sb="11" eb="13">
      <t>ジョウキョウ</t>
    </rPh>
    <rPh sb="26" eb="28">
      <t>ガイトウ</t>
    </rPh>
    <rPh sb="33" eb="34">
      <t>シルシ</t>
    </rPh>
    <rPh sb="35" eb="36">
      <t>ツ</t>
    </rPh>
    <phoneticPr fontId="19"/>
  </si>
  <si>
    <t>東京　一郎</t>
    <rPh sb="0" eb="2">
      <t>トウキョウ</t>
    </rPh>
    <rPh sb="3" eb="5">
      <t>イチロウ</t>
    </rPh>
    <phoneticPr fontId="6"/>
  </si>
  <si>
    <r>
      <rPr>
        <sz val="12"/>
        <rFont val="ＭＳ 明朝"/>
        <family val="1"/>
        <charset val="128"/>
      </rPr>
      <t>（ふりがな）</t>
    </r>
    <r>
      <rPr>
        <sz val="12"/>
        <rFont val="HG丸ｺﾞｼｯｸM-PRO"/>
        <family val="3"/>
        <charset val="128"/>
      </rPr>
      <t>　</t>
    </r>
    <r>
      <rPr>
        <b/>
        <sz val="12"/>
        <color rgb="FFFF0000"/>
        <rFont val="HG丸ｺﾞｼｯｸM-PRO"/>
        <family val="3"/>
        <charset val="128"/>
      </rPr>
      <t>とうきょう　いちろう</t>
    </r>
    <phoneticPr fontId="4"/>
  </si>
  <si>
    <r>
      <rPr>
        <sz val="12"/>
        <rFont val="ＭＳ 明朝"/>
        <family val="1"/>
        <charset val="128"/>
      </rPr>
      <t>（ふりがな）</t>
    </r>
    <r>
      <rPr>
        <sz val="12"/>
        <rFont val="HG丸ｺﾞｼｯｸM-PRO"/>
        <family val="3"/>
        <charset val="128"/>
      </rPr>
      <t>　</t>
    </r>
    <r>
      <rPr>
        <b/>
        <sz val="12"/>
        <color rgb="FFFF0000"/>
        <rFont val="HG丸ｺﾞｼｯｸM-PRO"/>
        <family val="3"/>
        <charset val="128"/>
      </rPr>
      <t>とうきょう　はなこ</t>
    </r>
    <phoneticPr fontId="4"/>
  </si>
  <si>
    <t>東京　花子</t>
    <rPh sb="0" eb="2">
      <t>トウキョウ</t>
    </rPh>
    <rPh sb="3" eb="5">
      <t>ハナコ</t>
    </rPh>
    <phoneticPr fontId="6"/>
  </si>
  <si>
    <t>父</t>
    <rPh sb="0" eb="1">
      <t>チチ</t>
    </rPh>
    <phoneticPr fontId="6"/>
  </si>
  <si>
    <t>母</t>
    <rPh sb="0" eb="1">
      <t>ハハ</t>
    </rPh>
    <phoneticPr fontId="6"/>
  </si>
  <si>
    <r>
      <t>上記保護者等の</t>
    </r>
    <r>
      <rPr>
        <b/>
        <sz val="12"/>
        <color rgb="FFFF0000"/>
        <rFont val="HG丸ｺﾞｼｯｸM-PRO"/>
        <family val="3"/>
        <charset val="128"/>
      </rPr>
      <t>令和３</t>
    </r>
    <r>
      <rPr>
        <u/>
        <sz val="12"/>
        <rFont val="ＭＳ 明朝"/>
        <family val="1"/>
        <charset val="128"/>
      </rPr>
      <t>年１月１日現在</t>
    </r>
    <r>
      <rPr>
        <sz val="12"/>
        <rFont val="ＭＳ 明朝"/>
        <family val="1"/>
        <charset val="128"/>
      </rPr>
      <t>の市町村までの住所（※日本国内に住所を有していない場合は下段□にレ点を付けてください。）</t>
    </r>
    <rPh sb="0" eb="2">
      <t>ジョウキ</t>
    </rPh>
    <rPh sb="2" eb="5">
      <t>ホゴシャ</t>
    </rPh>
    <rPh sb="5" eb="6">
      <t>トウ</t>
    </rPh>
    <rPh sb="7" eb="9">
      <t>レイワ</t>
    </rPh>
    <rPh sb="10" eb="11">
      <t>ネン</t>
    </rPh>
    <rPh sb="12" eb="13">
      <t>ガツ</t>
    </rPh>
    <rPh sb="14" eb="15">
      <t>ニチ</t>
    </rPh>
    <rPh sb="15" eb="17">
      <t>ゲンザイ</t>
    </rPh>
    <rPh sb="18" eb="21">
      <t>シチョウソン</t>
    </rPh>
    <rPh sb="24" eb="26">
      <t>ジュウショ</t>
    </rPh>
    <rPh sb="28" eb="30">
      <t>ニホン</t>
    </rPh>
    <rPh sb="30" eb="32">
      <t>コクナイ</t>
    </rPh>
    <rPh sb="33" eb="35">
      <t>ジュウショ</t>
    </rPh>
    <rPh sb="36" eb="37">
      <t>ユウ</t>
    </rPh>
    <rPh sb="42" eb="44">
      <t>バアイ</t>
    </rPh>
    <rPh sb="45" eb="47">
      <t>カダン</t>
    </rPh>
    <rPh sb="50" eb="51">
      <t>テン</t>
    </rPh>
    <rPh sb="52" eb="53">
      <t>ツ</t>
    </rPh>
    <phoneticPr fontId="4"/>
  </si>
  <si>
    <r>
      <rPr>
        <b/>
        <sz val="12"/>
        <rFont val="ＭＳ 明朝"/>
        <family val="1"/>
        <charset val="128"/>
      </rPr>
      <t>□</t>
    </r>
    <r>
      <rPr>
        <sz val="12"/>
        <rFont val="ＭＳ 明朝"/>
        <family val="1"/>
        <charset val="128"/>
      </rPr>
      <t>　</t>
    </r>
    <r>
      <rPr>
        <b/>
        <sz val="12"/>
        <color rgb="FFFF0000"/>
        <rFont val="HG丸ｺﾞｼｯｸM-PRO"/>
        <family val="3"/>
        <charset val="128"/>
      </rPr>
      <t>令和３</t>
    </r>
    <r>
      <rPr>
        <sz val="12"/>
        <rFont val="ＭＳ 明朝"/>
        <family val="1"/>
        <charset val="128"/>
      </rPr>
      <t>年１月１日現在日本国内に住所を有していない。</t>
    </r>
    <rPh sb="2" eb="4">
      <t>レイワ</t>
    </rPh>
    <rPh sb="5" eb="6">
      <t>ネン</t>
    </rPh>
    <rPh sb="7" eb="8">
      <t>ガツ</t>
    </rPh>
    <rPh sb="9" eb="10">
      <t>ニチ</t>
    </rPh>
    <rPh sb="10" eb="12">
      <t>ゲンザイ</t>
    </rPh>
    <rPh sb="12" eb="14">
      <t>ニホン</t>
    </rPh>
    <rPh sb="14" eb="16">
      <t>コクナイ</t>
    </rPh>
    <rPh sb="17" eb="19">
      <t>ジュウショ</t>
    </rPh>
    <rPh sb="20" eb="21">
      <t>ユウ</t>
    </rPh>
    <phoneticPr fontId="6"/>
  </si>
  <si>
    <t>３</t>
    <phoneticPr fontId="6"/>
  </si>
  <si>
    <t>０</t>
    <phoneticPr fontId="6"/>
  </si>
  <si>
    <t>東京　一郎</t>
    <phoneticPr fontId="6"/>
  </si>
  <si>
    <t>東京　花子</t>
    <rPh sb="3" eb="5">
      <t>ハナコ</t>
    </rPh>
    <phoneticPr fontId="6"/>
  </si>
  <si>
    <r>
      <rPr>
        <sz val="12"/>
        <rFont val="ＭＳ 明朝"/>
        <family val="1"/>
        <charset val="128"/>
      </rPr>
      <t>（ふりがな）</t>
    </r>
    <r>
      <rPr>
        <b/>
        <sz val="12"/>
        <color rgb="FFFF0000"/>
        <rFont val="HG丸ｺﾞｼｯｸM-PRO"/>
        <family val="3"/>
        <charset val="128"/>
      </rPr>
      <t>とうきょう　はなこ</t>
    </r>
    <phoneticPr fontId="4"/>
  </si>
  <si>
    <r>
      <rPr>
        <sz val="12"/>
        <rFont val="ＭＳ 明朝"/>
        <family val="1"/>
        <charset val="128"/>
      </rPr>
      <t>（ふりがな）</t>
    </r>
    <r>
      <rPr>
        <b/>
        <sz val="12"/>
        <color rgb="FFFF0000"/>
        <rFont val="HG丸ｺﾞｼｯｸM-PRO"/>
        <family val="3"/>
        <charset val="128"/>
      </rPr>
      <t>とうきょう　いちろう</t>
    </r>
    <phoneticPr fontId="4"/>
  </si>
  <si>
    <t>令和</t>
    <rPh sb="0" eb="1">
      <t>レイ</t>
    </rPh>
    <rPh sb="1" eb="2">
      <t>ワ</t>
    </rPh>
    <phoneticPr fontId="19"/>
  </si>
  <si>
    <t>令和４</t>
    <rPh sb="0" eb="2">
      <t>レイワ</t>
    </rPh>
    <phoneticPr fontId="19"/>
  </si>
  <si>
    <t>東京　太郎</t>
    <rPh sb="0" eb="2">
      <t>トウキョウ</t>
    </rPh>
    <rPh sb="3" eb="5">
      <t>タロウ</t>
    </rPh>
    <phoneticPr fontId="6"/>
  </si>
  <si>
    <t>西新宿　太郎</t>
    <phoneticPr fontId="19"/>
  </si>
  <si>
    <r>
      <rPr>
        <b/>
        <sz val="11"/>
        <color rgb="FFFF0000"/>
        <rFont val="HG丸ｺﾞｼｯｸM-PRO"/>
        <family val="3"/>
        <charset val="128"/>
      </rPr>
      <t>東京都</t>
    </r>
    <r>
      <rPr>
        <sz val="11"/>
        <rFont val="ＭＳ 明朝"/>
        <family val="1"/>
        <charset val="128"/>
      </rPr>
      <t>立</t>
    </r>
    <r>
      <rPr>
        <b/>
        <sz val="11"/>
        <color rgb="FFFF0000"/>
        <rFont val="HG丸ｺﾞｼｯｸM-PRO"/>
        <family val="3"/>
        <charset val="128"/>
      </rPr>
      <t>西新宿高等</t>
    </r>
    <r>
      <rPr>
        <sz val="11"/>
        <rFont val="ＭＳ 明朝"/>
        <family val="1"/>
        <charset val="128"/>
      </rPr>
      <t>学校長</t>
    </r>
    <rPh sb="0" eb="2">
      <t>トウキョウ</t>
    </rPh>
    <rPh sb="2" eb="3">
      <t>ト</t>
    </rPh>
    <rPh sb="3" eb="4">
      <t>リツ</t>
    </rPh>
    <rPh sb="9" eb="11">
      <t>ガッコウ</t>
    </rPh>
    <rPh sb="11" eb="12">
      <t>チョウ</t>
    </rPh>
    <phoneticPr fontId="6"/>
  </si>
  <si>
    <t>令和</t>
    <rPh sb="0" eb="2">
      <t>レイワ</t>
    </rPh>
    <phoneticPr fontId="19"/>
  </si>
  <si>
    <t>西新宿高等学校</t>
    <rPh sb="0" eb="3">
      <t>ニシシンジュク</t>
    </rPh>
    <rPh sb="3" eb="5">
      <t>コウトウ</t>
    </rPh>
    <rPh sb="5" eb="7">
      <t>ガッコウ</t>
    </rPh>
    <phoneticPr fontId="6"/>
  </si>
  <si>
    <t>新宿　次郎</t>
    <rPh sb="0" eb="2">
      <t>シンジュク</t>
    </rPh>
    <rPh sb="3" eb="5">
      <t>ジロウ</t>
    </rPh>
    <phoneticPr fontId="6"/>
  </si>
  <si>
    <t>転入学</t>
    <rPh sb="0" eb="1">
      <t>テン</t>
    </rPh>
    <rPh sb="1" eb="3">
      <t>ニュウガク</t>
    </rPh>
    <phoneticPr fontId="6"/>
  </si>
  <si>
    <t>生活保護</t>
    <rPh sb="0" eb="2">
      <t>セイカツ</t>
    </rPh>
    <rPh sb="2" eb="4">
      <t>ホゴ</t>
    </rPh>
    <phoneticPr fontId="5"/>
  </si>
  <si>
    <r>
      <rPr>
        <b/>
        <sz val="10.5"/>
        <color rgb="FFFF0000"/>
        <rFont val="HG丸ｺﾞｼｯｸM-PRO"/>
        <family val="3"/>
        <charset val="128"/>
      </rPr>
      <t>２</t>
    </r>
    <r>
      <rPr>
        <sz val="10.5"/>
        <rFont val="ＭＳ 明朝"/>
        <family val="1"/>
        <charset val="128"/>
      </rPr>
      <t>学年認定額合計</t>
    </r>
    <rPh sb="1" eb="3">
      <t>ガクネン</t>
    </rPh>
    <rPh sb="3" eb="5">
      <t>ニンテイ</t>
    </rPh>
    <rPh sb="5" eb="6">
      <t>ガク</t>
    </rPh>
    <rPh sb="6" eb="8">
      <t>ゴウケイ</t>
    </rPh>
    <phoneticPr fontId="6"/>
  </si>
  <si>
    <t>令和</t>
    <rPh sb="0" eb="2">
      <t>レイワ</t>
    </rPh>
    <phoneticPr fontId="6"/>
  </si>
  <si>
    <t>東京　太郎</t>
    <rPh sb="0" eb="2">
      <t>トウキョウ</t>
    </rPh>
    <rPh sb="3" eb="5">
      <t>タロウ</t>
    </rPh>
    <phoneticPr fontId="6"/>
  </si>
  <si>
    <r>
      <rPr>
        <b/>
        <sz val="11"/>
        <color rgb="FFFF0000"/>
        <rFont val="HG丸ｺﾞｼｯｸM-PRO"/>
        <family val="3"/>
        <charset val="128"/>
      </rPr>
      <t>東京都</t>
    </r>
    <r>
      <rPr>
        <sz val="11"/>
        <rFont val="ＭＳ 明朝"/>
        <family val="1"/>
        <charset val="128"/>
      </rPr>
      <t>立</t>
    </r>
    <r>
      <rPr>
        <b/>
        <sz val="11"/>
        <color rgb="FFFF0000"/>
        <rFont val="HG丸ｺﾞｼｯｸM-PRO"/>
        <family val="3"/>
        <charset val="128"/>
      </rPr>
      <t>西新宿高等</t>
    </r>
    <r>
      <rPr>
        <sz val="11"/>
        <rFont val="ＭＳ 明朝"/>
        <family val="1"/>
        <charset val="128"/>
      </rPr>
      <t>学校長</t>
    </r>
    <rPh sb="0" eb="2">
      <t>トウキョウ</t>
    </rPh>
    <rPh sb="2" eb="3">
      <t>ミヤコ</t>
    </rPh>
    <rPh sb="3" eb="4">
      <t>タチ</t>
    </rPh>
    <rPh sb="4" eb="7">
      <t>ニシシンジュク</t>
    </rPh>
    <rPh sb="7" eb="9">
      <t>コウトウ</t>
    </rPh>
    <rPh sb="9" eb="11">
      <t>ガッコウ</t>
    </rPh>
    <rPh sb="11" eb="12">
      <t>チョウ</t>
    </rPh>
    <phoneticPr fontId="6"/>
  </si>
  <si>
    <t>西新宿　太郎</t>
    <rPh sb="0" eb="3">
      <t>ニシシンジュク</t>
    </rPh>
    <rPh sb="4" eb="6">
      <t>タロウ</t>
    </rPh>
    <phoneticPr fontId="6"/>
  </si>
  <si>
    <t>令和４</t>
    <rPh sb="0" eb="2">
      <t>レイワ</t>
    </rPh>
    <phoneticPr fontId="6"/>
  </si>
  <si>
    <t>東京　太郎</t>
    <rPh sb="0" eb="2">
      <t>トウキョウ</t>
    </rPh>
    <rPh sb="3" eb="5">
      <t>タロウ</t>
    </rPh>
    <phoneticPr fontId="6"/>
  </si>
  <si>
    <r>
      <rPr>
        <b/>
        <sz val="11"/>
        <color rgb="FFFF0000"/>
        <rFont val="HG丸ｺﾞｼｯｸM-PRO"/>
        <family val="3"/>
        <charset val="128"/>
      </rPr>
      <t>東京都</t>
    </r>
    <r>
      <rPr>
        <sz val="11"/>
        <rFont val="ＭＳ 明朝"/>
        <family val="1"/>
        <charset val="128"/>
      </rPr>
      <t>立</t>
    </r>
    <r>
      <rPr>
        <b/>
        <sz val="11"/>
        <color rgb="FFFF0000"/>
        <rFont val="HG丸ｺﾞｼｯｸM-PRO"/>
        <family val="3"/>
        <charset val="128"/>
      </rPr>
      <t>西新宿高等</t>
    </r>
    <r>
      <rPr>
        <sz val="11"/>
        <rFont val="ＭＳ 明朝"/>
        <family val="1"/>
        <charset val="128"/>
      </rPr>
      <t>学校長</t>
    </r>
    <rPh sb="0" eb="2">
      <t>トウキョウ</t>
    </rPh>
    <rPh sb="2" eb="4">
      <t>トリツ</t>
    </rPh>
    <rPh sb="4" eb="7">
      <t>ニシシンジュク</t>
    </rPh>
    <rPh sb="7" eb="9">
      <t>コウトウ</t>
    </rPh>
    <rPh sb="9" eb="11">
      <t>ガッコウ</t>
    </rPh>
    <rPh sb="11" eb="12">
      <t>オサ</t>
    </rPh>
    <phoneticPr fontId="6"/>
  </si>
  <si>
    <t>西新宿　太郎</t>
    <rPh sb="0" eb="3">
      <t>ニシシンジュク</t>
    </rPh>
    <rPh sb="4" eb="6">
      <t>タロウ</t>
    </rPh>
    <phoneticPr fontId="6"/>
  </si>
  <si>
    <r>
      <rPr>
        <b/>
        <sz val="10.5"/>
        <color rgb="FFFF0000"/>
        <rFont val="HG丸ｺﾞｼｯｸM-PRO"/>
        <family val="3"/>
        <charset val="128"/>
      </rPr>
      <t>２</t>
    </r>
    <r>
      <rPr>
        <sz val="10.5"/>
        <rFont val="ＭＳ 明朝"/>
        <family val="1"/>
        <charset val="128"/>
      </rPr>
      <t>学年実績額合計</t>
    </r>
    <rPh sb="1" eb="3">
      <t>ガクネン</t>
    </rPh>
    <rPh sb="3" eb="6">
      <t>ジッセキガク</t>
    </rPh>
    <rPh sb="6" eb="8">
      <t>ゴウケイ</t>
    </rPh>
    <phoneticPr fontId="6"/>
  </si>
  <si>
    <t>４〇〇〇第〇〇号</t>
    <rPh sb="4" eb="5">
      <t>ダイ</t>
    </rPh>
    <rPh sb="7" eb="8">
      <t>ゴウ</t>
    </rPh>
    <phoneticPr fontId="19"/>
  </si>
  <si>
    <t>令和４年10月31日</t>
    <rPh sb="0" eb="1">
      <t>レイ</t>
    </rPh>
    <rPh sb="1" eb="2">
      <t>ワ</t>
    </rPh>
    <rPh sb="3" eb="4">
      <t>ネン</t>
    </rPh>
    <rPh sb="4" eb="5">
      <t>ヘイネン</t>
    </rPh>
    <rPh sb="6" eb="7">
      <t>ガツ</t>
    </rPh>
    <rPh sb="9" eb="10">
      <t>ニチ</t>
    </rPh>
    <phoneticPr fontId="19"/>
  </si>
  <si>
    <r>
      <rPr>
        <b/>
        <sz val="11"/>
        <color indexed="10"/>
        <rFont val="HG丸ｺﾞｼｯｸM-PRO"/>
        <family val="3"/>
        <charset val="128"/>
      </rPr>
      <t>東京　太郎</t>
    </r>
    <r>
      <rPr>
        <sz val="11"/>
        <rFont val="ＭＳ 明朝"/>
        <family val="1"/>
        <charset val="128"/>
      </rPr>
      <t>　様</t>
    </r>
    <rPh sb="0" eb="2">
      <t>トウキョウ</t>
    </rPh>
    <rPh sb="3" eb="5">
      <t>タロウ</t>
    </rPh>
    <rPh sb="6" eb="7">
      <t>サマ</t>
    </rPh>
    <phoneticPr fontId="19"/>
  </si>
  <si>
    <r>
      <rPr>
        <b/>
        <sz val="11"/>
        <color indexed="10"/>
        <rFont val="HG丸ｺﾞｼｯｸM-PRO"/>
        <family val="3"/>
        <charset val="128"/>
      </rPr>
      <t>○</t>
    </r>
    <r>
      <rPr>
        <sz val="11"/>
        <rFont val="ＭＳ 明朝"/>
        <family val="1"/>
        <charset val="128"/>
      </rPr>
      <t>立</t>
    </r>
    <r>
      <rPr>
        <b/>
        <sz val="11"/>
        <color indexed="10"/>
        <rFont val="HG丸ｺﾞｼｯｸM-PRO"/>
        <family val="3"/>
        <charset val="128"/>
      </rPr>
      <t>○○</t>
    </r>
    <r>
      <rPr>
        <sz val="11"/>
        <rFont val="ＭＳ 明朝"/>
        <family val="1"/>
        <charset val="128"/>
      </rPr>
      <t>高等学校長</t>
    </r>
    <rPh sb="1" eb="2">
      <t>リツ</t>
    </rPh>
    <rPh sb="4" eb="6">
      <t>コウトウ</t>
    </rPh>
    <rPh sb="6" eb="8">
      <t>ガッコウ</t>
    </rPh>
    <rPh sb="8" eb="9">
      <t>チョウ</t>
    </rPh>
    <phoneticPr fontId="19"/>
  </si>
  <si>
    <t xml:space="preserve">  ○○　○○</t>
    <phoneticPr fontId="6"/>
  </si>
  <si>
    <t>４０１２</t>
    <phoneticPr fontId="19"/>
  </si>
  <si>
    <t>東京　太郎</t>
    <rPh sb="0" eb="2">
      <t>トウキョウ</t>
    </rPh>
    <rPh sb="3" eb="5">
      <t>タロウ</t>
    </rPh>
    <phoneticPr fontId="19"/>
  </si>
  <si>
    <t>18</t>
    <phoneticPr fontId="19"/>
  </si>
  <si>
    <t>７</t>
    <phoneticPr fontId="19"/>
  </si>
  <si>
    <t>９</t>
    <phoneticPr fontId="19"/>
  </si>
  <si>
    <t>令和</t>
    <rPh sb="0" eb="1">
      <t>レイ</t>
    </rPh>
    <rPh sb="1" eb="2">
      <t>ワ</t>
    </rPh>
    <phoneticPr fontId="6"/>
  </si>
  <si>
    <t>４</t>
    <phoneticPr fontId="6"/>
  </si>
  <si>
    <t>〇立○○高等学校</t>
    <rPh sb="4" eb="6">
      <t>コウトウ</t>
    </rPh>
    <rPh sb="6" eb="8">
      <t>ガッコウ</t>
    </rPh>
    <phoneticPr fontId="19"/>
  </si>
  <si>
    <t>　　高等学校（全日制）</t>
    <rPh sb="2" eb="4">
      <t>コウトウ</t>
    </rPh>
    <rPh sb="4" eb="6">
      <t>ガッコウ</t>
    </rPh>
    <rPh sb="7" eb="10">
      <t>ゼンニチセイ</t>
    </rPh>
    <phoneticPr fontId="19"/>
  </si>
  <si>
    <t>令和４年10月31日</t>
    <rPh sb="0" eb="1">
      <t>レイ</t>
    </rPh>
    <rPh sb="1" eb="2">
      <t>ワ</t>
    </rPh>
    <rPh sb="3" eb="4">
      <t>ネン</t>
    </rPh>
    <rPh sb="6" eb="7">
      <t>ガツ</t>
    </rPh>
    <rPh sb="9" eb="10">
      <t>ニチ</t>
    </rPh>
    <phoneticPr fontId="19"/>
  </si>
  <si>
    <r>
      <rPr>
        <b/>
        <sz val="11"/>
        <color indexed="10"/>
        <rFont val="HG丸ｺﾞｼｯｸM-PRO"/>
        <family val="3"/>
        <charset val="128"/>
      </rPr>
      <t>東京　太郎</t>
    </r>
    <r>
      <rPr>
        <sz val="11"/>
        <rFont val="ＭＳ 明朝"/>
        <family val="1"/>
        <charset val="128"/>
      </rPr>
      <t>　　様
　　保護者　　様</t>
    </r>
    <rPh sb="0" eb="2">
      <t>トウキョウ</t>
    </rPh>
    <rPh sb="3" eb="5">
      <t>タロウ</t>
    </rPh>
    <rPh sb="7" eb="8">
      <t>サマ</t>
    </rPh>
    <rPh sb="11" eb="14">
      <t>ホゴシャ</t>
    </rPh>
    <rPh sb="16" eb="17">
      <t>サマ</t>
    </rPh>
    <phoneticPr fontId="19"/>
  </si>
  <si>
    <r>
      <t>　</t>
    </r>
    <r>
      <rPr>
        <b/>
        <sz val="11"/>
        <color indexed="10"/>
        <rFont val="HG丸ｺﾞｼｯｸM-PRO"/>
        <family val="3"/>
        <charset val="128"/>
      </rPr>
      <t>○</t>
    </r>
    <r>
      <rPr>
        <sz val="11"/>
        <rFont val="ＭＳ 明朝"/>
        <family val="1"/>
        <charset val="128"/>
      </rPr>
      <t>立</t>
    </r>
    <r>
      <rPr>
        <b/>
        <sz val="11"/>
        <color indexed="10"/>
        <rFont val="HG丸ｺﾞｼｯｸM-PRO"/>
        <family val="3"/>
        <charset val="128"/>
      </rPr>
      <t>○○</t>
    </r>
    <r>
      <rPr>
        <sz val="11"/>
        <rFont val="ＭＳ 明朝"/>
        <family val="1"/>
        <charset val="128"/>
      </rPr>
      <t>高等学校長</t>
    </r>
    <rPh sb="2" eb="3">
      <t>リツ</t>
    </rPh>
    <rPh sb="5" eb="7">
      <t>コウトウ</t>
    </rPh>
    <rPh sb="7" eb="9">
      <t>ガッコウ</t>
    </rPh>
    <rPh sb="9" eb="10">
      <t>チョウ</t>
    </rPh>
    <phoneticPr fontId="19"/>
  </si>
  <si>
    <t>　　　○○　○○</t>
    <phoneticPr fontId="19"/>
  </si>
  <si>
    <t>〇立○○高等学校</t>
    <rPh sb="1" eb="2">
      <t>リツ</t>
    </rPh>
    <rPh sb="4" eb="6">
      <t>コウトウ</t>
    </rPh>
    <rPh sb="6" eb="8">
      <t>ガッコウ</t>
    </rPh>
    <phoneticPr fontId="19"/>
  </si>
  <si>
    <t>全日制</t>
    <rPh sb="0" eb="3">
      <t>ゼンニチセイ</t>
    </rPh>
    <phoneticPr fontId="19"/>
  </si>
  <si>
    <t>東京都教育委員会</t>
    <rPh sb="0" eb="2">
      <t>トウキョウ</t>
    </rPh>
    <rPh sb="2" eb="3">
      <t>ト</t>
    </rPh>
    <rPh sb="3" eb="5">
      <t>キョウイク</t>
    </rPh>
    <rPh sb="5" eb="7">
      <t>イイン</t>
    </rPh>
    <rPh sb="7" eb="8">
      <t>カイ</t>
    </rPh>
    <phoneticPr fontId="19"/>
  </si>
  <si>
    <t>転学による</t>
    <rPh sb="0" eb="2">
      <t>テンガク</t>
    </rPh>
    <phoneticPr fontId="19"/>
  </si>
  <si>
    <t>令和４年度</t>
    <rPh sb="0" eb="1">
      <t>レイ</t>
    </rPh>
    <rPh sb="1" eb="2">
      <t>ワ</t>
    </rPh>
    <rPh sb="3" eb="5">
      <t>ネンド</t>
    </rPh>
    <phoneticPr fontId="6"/>
  </si>
  <si>
    <t>50,000円</t>
    <rPh sb="6" eb="7">
      <t>エン</t>
    </rPh>
    <phoneticPr fontId="19"/>
  </si>
  <si>
    <t>21,500円</t>
    <rPh sb="6" eb="7">
      <t>エン</t>
    </rPh>
    <phoneticPr fontId="19"/>
  </si>
  <si>
    <r>
      <rPr>
        <b/>
        <sz val="11"/>
        <color indexed="10"/>
        <rFont val="HG丸ｺﾞｼｯｸM-PRO"/>
        <family val="3"/>
        <charset val="128"/>
      </rPr>
      <t>〇</t>
    </r>
    <r>
      <rPr>
        <sz val="11"/>
        <rFont val="ＭＳ 明朝"/>
        <family val="1"/>
        <charset val="128"/>
      </rPr>
      <t>立</t>
    </r>
    <r>
      <rPr>
        <b/>
        <sz val="11"/>
        <color indexed="10"/>
        <rFont val="HG丸ｺﾞｼｯｸM-PRO"/>
        <family val="3"/>
        <charset val="128"/>
      </rPr>
      <t>○○</t>
    </r>
    <r>
      <rPr>
        <sz val="11"/>
        <rFont val="ＭＳ 明朝"/>
        <family val="1"/>
        <charset val="128"/>
      </rPr>
      <t>高等学校　経営企画室</t>
    </r>
    <rPh sb="1" eb="2">
      <t>リツ</t>
    </rPh>
    <rPh sb="4" eb="6">
      <t>コウトウ</t>
    </rPh>
    <rPh sb="6" eb="8">
      <t>ガッコウ</t>
    </rPh>
    <rPh sb="9" eb="11">
      <t>ケイエイ</t>
    </rPh>
    <rPh sb="11" eb="14">
      <t>キカクシツ</t>
    </rPh>
    <phoneticPr fontId="19"/>
  </si>
  <si>
    <r>
      <t>　電話　</t>
    </r>
    <r>
      <rPr>
        <b/>
        <sz val="11"/>
        <color indexed="10"/>
        <rFont val="HG丸ｺﾞｼｯｸM-PRO"/>
        <family val="3"/>
        <charset val="128"/>
      </rPr>
      <t>○○（○○○○）○○○○</t>
    </r>
    <phoneticPr fontId="19"/>
  </si>
  <si>
    <t>西新宿高等学校</t>
    <rPh sb="0" eb="3">
      <t>ニシシンジュク</t>
    </rPh>
    <rPh sb="3" eb="5">
      <t>コウトウ</t>
    </rPh>
    <rPh sb="5" eb="7">
      <t>ガッコウ</t>
    </rPh>
    <phoneticPr fontId="6"/>
  </si>
  <si>
    <t>とうきょう　たろう</t>
    <phoneticPr fontId="6"/>
  </si>
  <si>
    <t>令和４</t>
    <rPh sb="0" eb="2">
      <t>レイワ</t>
    </rPh>
    <phoneticPr fontId="6"/>
  </si>
  <si>
    <t>○</t>
    <phoneticPr fontId="6"/>
  </si>
  <si>
    <t>△</t>
    <phoneticPr fontId="6"/>
  </si>
  <si>
    <t>東京　太郎</t>
    <rPh sb="0" eb="2">
      <t>トウキョウ</t>
    </rPh>
    <rPh sb="3" eb="5">
      <t>タロウ</t>
    </rPh>
    <phoneticPr fontId="6"/>
  </si>
  <si>
    <r>
      <rPr>
        <b/>
        <sz val="11"/>
        <color rgb="FFFF0000"/>
        <rFont val="HG丸ｺﾞｼｯｸM-PRO"/>
        <family val="3"/>
        <charset val="128"/>
      </rPr>
      <t>東京都</t>
    </r>
    <r>
      <rPr>
        <sz val="11"/>
        <rFont val="ＭＳ 明朝"/>
        <family val="1"/>
        <charset val="128"/>
      </rPr>
      <t>立</t>
    </r>
    <r>
      <rPr>
        <b/>
        <sz val="11"/>
        <color rgb="FFFF0000"/>
        <rFont val="HG丸ｺﾞｼｯｸM-PRO"/>
        <family val="3"/>
        <charset val="128"/>
      </rPr>
      <t>西新宿高等</t>
    </r>
    <r>
      <rPr>
        <sz val="11"/>
        <rFont val="ＭＳ 明朝"/>
        <family val="1"/>
        <charset val="128"/>
      </rPr>
      <t>学校長</t>
    </r>
    <rPh sb="0" eb="2">
      <t>トウキョウ</t>
    </rPh>
    <rPh sb="2" eb="3">
      <t>ト</t>
    </rPh>
    <rPh sb="3" eb="4">
      <t>リツ</t>
    </rPh>
    <rPh sb="4" eb="7">
      <t>ニシシンジュク</t>
    </rPh>
    <rPh sb="7" eb="9">
      <t>コウトウ</t>
    </rPh>
    <rPh sb="9" eb="11">
      <t>ガッコウ</t>
    </rPh>
    <rPh sb="11" eb="12">
      <t>チョウ</t>
    </rPh>
    <phoneticPr fontId="19"/>
  </si>
  <si>
    <t>西新宿　太郎</t>
    <rPh sb="0" eb="3">
      <t>ニシシンジュク</t>
    </rPh>
    <rPh sb="4" eb="6">
      <t>タロウ</t>
    </rPh>
    <phoneticPr fontId="6"/>
  </si>
  <si>
    <t>令和</t>
    <rPh sb="0" eb="2">
      <t>レイワ</t>
    </rPh>
    <phoneticPr fontId="6"/>
  </si>
  <si>
    <t>（４教学高第〇〇号）</t>
    <rPh sb="2" eb="3">
      <t>キョウ</t>
    </rPh>
    <rPh sb="3" eb="4">
      <t>ガク</t>
    </rPh>
    <rPh sb="4" eb="5">
      <t>コウ</t>
    </rPh>
    <rPh sb="5" eb="6">
      <t>ダイ</t>
    </rPh>
    <rPh sb="8" eb="9">
      <t>ゴウ</t>
    </rPh>
    <phoneticPr fontId="19"/>
  </si>
  <si>
    <t>10月１日付転出１名および交付額誤認定１名による</t>
    <rPh sb="2" eb="3">
      <t>ガツ</t>
    </rPh>
    <rPh sb="4" eb="5">
      <t>ニチ</t>
    </rPh>
    <rPh sb="5" eb="6">
      <t>ツ</t>
    </rPh>
    <rPh sb="6" eb="8">
      <t>テンシュツ</t>
    </rPh>
    <rPh sb="9" eb="10">
      <t>メイ</t>
    </rPh>
    <rPh sb="13" eb="15">
      <t>コウフ</t>
    </rPh>
    <rPh sb="15" eb="16">
      <t>ガク</t>
    </rPh>
    <rPh sb="16" eb="18">
      <t>ゴニン</t>
    </rPh>
    <rPh sb="17" eb="19">
      <t>ニンテイ</t>
    </rPh>
    <rPh sb="20" eb="21">
      <t>メイ</t>
    </rPh>
    <phoneticPr fontId="19"/>
  </si>
  <si>
    <r>
      <rPr>
        <b/>
        <sz val="11"/>
        <color rgb="FFFF0000"/>
        <rFont val="HG丸ｺﾞｼｯｸM-PRO"/>
        <family val="3"/>
        <charset val="128"/>
      </rPr>
      <t>東京都</t>
    </r>
    <r>
      <rPr>
        <sz val="11"/>
        <rFont val="ＭＳ 明朝"/>
        <family val="1"/>
        <charset val="128"/>
      </rPr>
      <t>立</t>
    </r>
    <r>
      <rPr>
        <b/>
        <sz val="11"/>
        <color rgb="FFFF0000"/>
        <rFont val="HG丸ｺﾞｼｯｸM-PRO"/>
        <family val="3"/>
        <charset val="128"/>
      </rPr>
      <t>西新宿高等</t>
    </r>
    <r>
      <rPr>
        <sz val="11"/>
        <rFont val="ＭＳ 明朝"/>
        <family val="1"/>
        <charset val="128"/>
      </rPr>
      <t>学校長</t>
    </r>
    <rPh sb="0" eb="2">
      <t>トウキョウ</t>
    </rPh>
    <rPh sb="2" eb="3">
      <t>ト</t>
    </rPh>
    <rPh sb="4" eb="7">
      <t>ニシシンジュク</t>
    </rPh>
    <rPh sb="7" eb="9">
      <t>コウトウ</t>
    </rPh>
    <rPh sb="9" eb="11">
      <t>ガッコウ</t>
    </rPh>
    <phoneticPr fontId="19"/>
  </si>
  <si>
    <t>交付額誤認定による</t>
    <rPh sb="0" eb="3">
      <t>コウフガク</t>
    </rPh>
    <rPh sb="3" eb="4">
      <t>アヤマ</t>
    </rPh>
    <rPh sb="4" eb="6">
      <t>ニンテイ</t>
    </rPh>
    <phoneticPr fontId="19"/>
  </si>
  <si>
    <t>新宿　花子</t>
    <rPh sb="0" eb="2">
      <t>シンジュク</t>
    </rPh>
    <rPh sb="3" eb="5">
      <t>ハナコ</t>
    </rPh>
    <phoneticPr fontId="19"/>
  </si>
  <si>
    <t>10月1日付転出による</t>
    <rPh sb="2" eb="3">
      <t>ガツ</t>
    </rPh>
    <rPh sb="4" eb="5">
      <t>ニチ</t>
    </rPh>
    <rPh sb="5" eb="6">
      <t>ツ</t>
    </rPh>
    <rPh sb="6" eb="8">
      <t>テンシュツ</t>
    </rPh>
    <phoneticPr fontId="19"/>
  </si>
  <si>
    <r>
      <t>報告日：</t>
    </r>
    <r>
      <rPr>
        <b/>
        <sz val="11"/>
        <color rgb="FFFF0000"/>
        <rFont val="HG丸ｺﾞｼｯｸM-PRO"/>
        <family val="3"/>
        <charset val="128"/>
      </rPr>
      <t>令和</t>
    </r>
    <rPh sb="0" eb="2">
      <t>ホウコク</t>
    </rPh>
    <rPh sb="2" eb="3">
      <t>ビ</t>
    </rPh>
    <rPh sb="4" eb="5">
      <t>レイ</t>
    </rPh>
    <rPh sb="5" eb="6">
      <t>ワ</t>
    </rPh>
    <phoneticPr fontId="19"/>
  </si>
  <si>
    <t>全日制</t>
    <rPh sb="0" eb="1">
      <t>ゼン</t>
    </rPh>
    <rPh sb="1" eb="2">
      <t>ニチ</t>
    </rPh>
    <phoneticPr fontId="19"/>
  </si>
  <si>
    <r>
      <t>日（</t>
    </r>
    <r>
      <rPr>
        <b/>
        <sz val="12"/>
        <color rgb="FFFF0000"/>
        <rFont val="HG丸ｺﾞｼｯｸM-PRO"/>
        <family val="3"/>
        <charset val="128"/>
      </rPr>
      <t>水</t>
    </r>
    <r>
      <rPr>
        <sz val="12"/>
        <rFont val="ＭＳ Ｐ明朝"/>
        <family val="1"/>
        <charset val="128"/>
      </rPr>
      <t>）</t>
    </r>
    <rPh sb="0" eb="1">
      <t>ヒ</t>
    </rPh>
    <rPh sb="2" eb="3">
      <t>スイ</t>
    </rPh>
    <phoneticPr fontId="19"/>
  </si>
  <si>
    <r>
      <t>日（</t>
    </r>
    <r>
      <rPr>
        <b/>
        <sz val="12"/>
        <color rgb="FFFF0000"/>
        <rFont val="HG丸ｺﾞｼｯｸM-PRO"/>
        <family val="3"/>
        <charset val="128"/>
      </rPr>
      <t>金</t>
    </r>
    <r>
      <rPr>
        <sz val="12"/>
        <rFont val="ＭＳ Ｐ明朝"/>
        <family val="1"/>
        <charset val="128"/>
      </rPr>
      <t>）</t>
    </r>
    <rPh sb="0" eb="1">
      <t>ヒ</t>
    </rPh>
    <rPh sb="2" eb="3">
      <t>キン</t>
    </rPh>
    <phoneticPr fontId="19"/>
  </si>
  <si>
    <t>△△工業株式会社</t>
    <rPh sb="2" eb="4">
      <t>コウギョウ</t>
    </rPh>
    <rPh sb="4" eb="8">
      <t>カブシキガイシャ</t>
    </rPh>
    <phoneticPr fontId="19"/>
  </si>
  <si>
    <t>東京都新宿区西新宿2-8-1</t>
    <rPh sb="0" eb="3">
      <t>トウキョウト</t>
    </rPh>
    <rPh sb="3" eb="6">
      <t>シンジュクク</t>
    </rPh>
    <phoneticPr fontId="19"/>
  </si>
  <si>
    <t>水道橋（自宅最寄）</t>
    <rPh sb="0" eb="3">
      <t>スイドウバシ</t>
    </rPh>
    <rPh sb="4" eb="6">
      <t>ジタク</t>
    </rPh>
    <rPh sb="6" eb="8">
      <t>モヨリ</t>
    </rPh>
    <phoneticPr fontId="19"/>
  </si>
  <si>
    <t>新宿（実習先最寄）</t>
    <rPh sb="0" eb="2">
      <t>シンジュク</t>
    </rPh>
    <rPh sb="3" eb="5">
      <t>ジッシュウ</t>
    </rPh>
    <rPh sb="5" eb="6">
      <t>サキ</t>
    </rPh>
    <rPh sb="6" eb="8">
      <t>モヨリ</t>
    </rPh>
    <phoneticPr fontId="19"/>
  </si>
  <si>
    <t>JR総武線</t>
    <rPh sb="2" eb="5">
      <t>ソウブセン</t>
    </rPh>
    <phoneticPr fontId="19"/>
  </si>
  <si>
    <t>163</t>
    <phoneticPr fontId="19"/>
  </si>
  <si>
    <t>8001</t>
    <phoneticPr fontId="19"/>
  </si>
  <si>
    <t>168円</t>
    <rPh sb="3" eb="4">
      <t>エン</t>
    </rPh>
    <phoneticPr fontId="19"/>
  </si>
  <si>
    <r>
      <rPr>
        <b/>
        <sz val="12"/>
        <color rgb="FFFF0000"/>
        <rFont val="HG丸ｺﾞｼｯｸM-PRO"/>
        <family val="3"/>
        <charset val="128"/>
      </rPr>
      <t>令和４　</t>
    </r>
    <r>
      <rPr>
        <sz val="12"/>
        <rFont val="ＭＳ Ｐ明朝"/>
        <family val="1"/>
        <charset val="128"/>
      </rPr>
      <t>年　</t>
    </r>
    <r>
      <rPr>
        <b/>
        <sz val="12"/>
        <color indexed="10"/>
        <rFont val="HG丸ｺﾞｼｯｸM-PRO"/>
        <family val="3"/>
        <charset val="128"/>
      </rPr>
      <t>10　</t>
    </r>
    <r>
      <rPr>
        <sz val="12"/>
        <rFont val="ＭＳ Ｐ明朝"/>
        <family val="1"/>
        <charset val="128"/>
      </rPr>
      <t>月　</t>
    </r>
    <r>
      <rPr>
        <b/>
        <sz val="12"/>
        <color rgb="FFFF0000"/>
        <rFont val="HG丸ｺﾞｼｯｸM-PRO"/>
        <family val="3"/>
        <charset val="128"/>
      </rPr>
      <t>３　</t>
    </r>
    <r>
      <rPr>
        <sz val="12"/>
        <rFont val="ＭＳ Ｐ明朝"/>
        <family val="1"/>
        <charset val="128"/>
      </rPr>
      <t>日</t>
    </r>
    <rPh sb="0" eb="1">
      <t>レイ</t>
    </rPh>
    <rPh sb="1" eb="2">
      <t>ワ</t>
    </rPh>
    <phoneticPr fontId="19"/>
  </si>
  <si>
    <r>
      <rPr>
        <b/>
        <sz val="11"/>
        <color rgb="FFFF0000"/>
        <rFont val="HG丸ｺﾞｼｯｸM-PRO"/>
        <family val="3"/>
        <charset val="128"/>
      </rPr>
      <t>○</t>
    </r>
    <r>
      <rPr>
        <sz val="11"/>
        <rFont val="ＭＳ 明朝"/>
        <family val="1"/>
        <charset val="128"/>
      </rPr>
      <t>立</t>
    </r>
    <r>
      <rPr>
        <b/>
        <sz val="11"/>
        <color rgb="FFFF0000"/>
        <rFont val="HG丸ｺﾞｼｯｸM-PRO"/>
        <family val="3"/>
        <charset val="128"/>
      </rPr>
      <t>〇〇</t>
    </r>
    <r>
      <rPr>
        <sz val="11"/>
        <rFont val="ＭＳ 明朝"/>
        <family val="1"/>
        <charset val="128"/>
      </rPr>
      <t>高等学校長　殿</t>
    </r>
    <rPh sb="1" eb="2">
      <t>リツ</t>
    </rPh>
    <rPh sb="4" eb="6">
      <t>コウトウ</t>
    </rPh>
    <rPh sb="6" eb="8">
      <t>ガッコウ</t>
    </rPh>
    <rPh sb="8" eb="9">
      <t>チョウ</t>
    </rPh>
    <rPh sb="10" eb="11">
      <t>ドノ</t>
    </rPh>
    <phoneticPr fontId="19"/>
  </si>
  <si>
    <r>
      <rPr>
        <b/>
        <sz val="11"/>
        <color rgb="FFFF0000"/>
        <rFont val="HG丸ｺﾞｼｯｸM-PRO"/>
        <family val="3"/>
        <charset val="128"/>
      </rPr>
      <t>令和４</t>
    </r>
    <r>
      <rPr>
        <sz val="11"/>
        <rFont val="ＭＳ 明朝"/>
        <family val="1"/>
        <charset val="128"/>
      </rPr>
      <t>年　</t>
    </r>
    <r>
      <rPr>
        <b/>
        <sz val="11"/>
        <color indexed="10"/>
        <rFont val="HG丸ｺﾞｼｯｸM-PRO"/>
        <family val="3"/>
        <charset val="128"/>
      </rPr>
      <t>９</t>
    </r>
    <r>
      <rPr>
        <sz val="11"/>
        <rFont val="ＭＳ 明朝"/>
        <family val="1"/>
        <charset val="128"/>
      </rPr>
      <t>月</t>
    </r>
    <r>
      <rPr>
        <b/>
        <sz val="11"/>
        <color indexed="10"/>
        <rFont val="HG丸ｺﾞｼｯｸM-PRO"/>
        <family val="3"/>
        <charset val="128"/>
      </rPr>
      <t>21</t>
    </r>
    <r>
      <rPr>
        <sz val="11"/>
        <rFont val="ＭＳ 明朝"/>
        <family val="1"/>
        <charset val="128"/>
      </rPr>
      <t>日</t>
    </r>
    <rPh sb="0" eb="1">
      <t>レイ</t>
    </rPh>
    <rPh sb="1" eb="2">
      <t>ワ</t>
    </rPh>
    <phoneticPr fontId="19"/>
  </si>
  <si>
    <r>
      <rPr>
        <b/>
        <sz val="11"/>
        <color rgb="FFFF0000"/>
        <rFont val="HG丸ｺﾞｼｯｸM-PRO"/>
        <family val="3"/>
        <charset val="128"/>
      </rPr>
      <t>○</t>
    </r>
    <r>
      <rPr>
        <sz val="11"/>
        <rFont val="ＭＳ 明朝"/>
        <family val="1"/>
        <charset val="128"/>
      </rPr>
      <t>立</t>
    </r>
    <r>
      <rPr>
        <b/>
        <sz val="11"/>
        <color rgb="FFFF0000"/>
        <rFont val="HG丸ｺﾞｼｯｸM-PRO"/>
        <family val="3"/>
        <charset val="128"/>
      </rPr>
      <t>○○</t>
    </r>
    <r>
      <rPr>
        <sz val="11"/>
        <rFont val="ＭＳ 明朝"/>
        <family val="1"/>
        <charset val="128"/>
      </rPr>
      <t xml:space="preserve">高等学校
</t>
    </r>
    <r>
      <rPr>
        <b/>
        <sz val="11"/>
        <color rgb="FFFF0000"/>
        <rFont val="HG丸ｺﾞｼｯｸM-PRO"/>
        <family val="3"/>
        <charset val="128"/>
      </rPr>
      <t>全日制</t>
    </r>
    <r>
      <rPr>
        <sz val="11"/>
        <rFont val="ＭＳ 明朝"/>
        <family val="1"/>
        <charset val="128"/>
      </rPr>
      <t>課程</t>
    </r>
    <r>
      <rPr>
        <b/>
        <sz val="11"/>
        <color rgb="FFFF0000"/>
        <rFont val="HG丸ｺﾞｼｯｸM-PRO"/>
        <family val="3"/>
        <charset val="128"/>
      </rPr>
      <t>２</t>
    </r>
    <r>
      <rPr>
        <sz val="11"/>
        <rFont val="ＭＳ 明朝"/>
        <family val="1"/>
        <charset val="128"/>
      </rPr>
      <t>年</t>
    </r>
    <r>
      <rPr>
        <b/>
        <sz val="11"/>
        <color rgb="FFFF0000"/>
        <rFont val="HG丸ｺﾞｼｯｸM-PRO"/>
        <family val="3"/>
        <charset val="128"/>
      </rPr>
      <t>３</t>
    </r>
    <r>
      <rPr>
        <sz val="11"/>
        <rFont val="ＭＳ 明朝"/>
        <family val="1"/>
        <charset val="128"/>
      </rPr>
      <t>組</t>
    </r>
    <rPh sb="1" eb="2">
      <t>リツ</t>
    </rPh>
    <rPh sb="4" eb="6">
      <t>コウトウ</t>
    </rPh>
    <rPh sb="6" eb="8">
      <t>ガッコウ</t>
    </rPh>
    <rPh sb="9" eb="12">
      <t>ゼンニチセイ</t>
    </rPh>
    <rPh sb="12" eb="14">
      <t>カテイ</t>
    </rPh>
    <rPh sb="15" eb="16">
      <t>ネン</t>
    </rPh>
    <rPh sb="17" eb="18">
      <t>クミ</t>
    </rPh>
    <phoneticPr fontId="19"/>
  </si>
  <si>
    <r>
      <t>生徒氏名　　</t>
    </r>
    <r>
      <rPr>
        <b/>
        <sz val="11"/>
        <color indexed="10"/>
        <rFont val="HG丸ｺﾞｼｯｸM-PRO"/>
        <family val="3"/>
        <charset val="128"/>
      </rPr>
      <t>東京　花子</t>
    </r>
    <rPh sb="0" eb="2">
      <t>セイト</t>
    </rPh>
    <rPh sb="2" eb="4">
      <t>シメイ</t>
    </rPh>
    <rPh sb="6" eb="8">
      <t>トウキョウ</t>
    </rPh>
    <rPh sb="9" eb="11">
      <t>ハナコ</t>
    </rPh>
    <phoneticPr fontId="19"/>
  </si>
  <si>
    <r>
      <t>保護者氏名　</t>
    </r>
    <r>
      <rPr>
        <b/>
        <sz val="11"/>
        <color indexed="10"/>
        <rFont val="HG丸ｺﾞｼｯｸM-PRO"/>
        <family val="3"/>
        <charset val="128"/>
      </rPr>
      <t>東京　太郎</t>
    </r>
    <rPh sb="0" eb="3">
      <t>ホゴシャ</t>
    </rPh>
    <rPh sb="3" eb="5">
      <t>シメイ</t>
    </rPh>
    <rPh sb="6" eb="8">
      <t>トウキョウ</t>
    </rPh>
    <rPh sb="9" eb="11">
      <t>タロウ</t>
    </rPh>
    <phoneticPr fontId="19"/>
  </si>
  <si>
    <t>勉強合宿</t>
    <rPh sb="0" eb="2">
      <t>ベンキョウ</t>
    </rPh>
    <rPh sb="2" eb="4">
      <t>ガッシュク</t>
    </rPh>
    <phoneticPr fontId="69"/>
  </si>
  <si>
    <t>○</t>
  </si>
  <si>
    <t>英語検定２級</t>
    <rPh sb="0" eb="2">
      <t>エイゴ</t>
    </rPh>
    <rPh sb="2" eb="4">
      <t>ケンテイ</t>
    </rPh>
    <rPh sb="5" eb="6">
      <t>キュウ</t>
    </rPh>
    <phoneticPr fontId="69"/>
  </si>
  <si>
    <t>模擬試験（△△社）</t>
    <rPh sb="0" eb="2">
      <t>モギ</t>
    </rPh>
    <rPh sb="2" eb="4">
      <t>シケン</t>
    </rPh>
    <rPh sb="7" eb="8">
      <t>シャ</t>
    </rPh>
    <phoneticPr fontId="69"/>
  </si>
  <si>
    <t>危険物取扱者資格試験受験</t>
    <rPh sb="0" eb="3">
      <t>キケンブツ</t>
    </rPh>
    <rPh sb="3" eb="5">
      <t>トリアツカイ</t>
    </rPh>
    <rPh sb="5" eb="6">
      <t>シャ</t>
    </rPh>
    <rPh sb="6" eb="8">
      <t>シカク</t>
    </rPh>
    <rPh sb="8" eb="10">
      <t>シケン</t>
    </rPh>
    <rPh sb="10" eb="12">
      <t>ジュケン</t>
    </rPh>
    <phoneticPr fontId="69"/>
  </si>
  <si>
    <r>
      <rPr>
        <b/>
        <sz val="12"/>
        <color rgb="FFFF0000"/>
        <rFont val="HG丸ｺﾞｼｯｸM-PRO"/>
        <family val="3"/>
        <charset val="128"/>
      </rPr>
      <t>令和４</t>
    </r>
    <r>
      <rPr>
        <sz val="12"/>
        <rFont val="ＭＳ 明朝"/>
        <family val="2"/>
        <charset val="128"/>
      </rPr>
      <t>年度東京都立学校等給付型奨学金利用申請書（多欄式）</t>
    </r>
    <rPh sb="0" eb="2">
      <t>レイワ</t>
    </rPh>
    <rPh sb="3" eb="5">
      <t>ネンド</t>
    </rPh>
    <rPh sb="5" eb="7">
      <t>トウキョウ</t>
    </rPh>
    <rPh sb="7" eb="8">
      <t>ト</t>
    </rPh>
    <rPh sb="9" eb="11">
      <t>ガッコウ</t>
    </rPh>
    <rPh sb="12" eb="15">
      <t>キュウフガタ</t>
    </rPh>
    <rPh sb="15" eb="18">
      <t>ショウガクキン</t>
    </rPh>
    <rPh sb="18" eb="20">
      <t>リヨウ</t>
    </rPh>
    <rPh sb="20" eb="23">
      <t>シンセイショ</t>
    </rPh>
    <rPh sb="24" eb="25">
      <t>タ</t>
    </rPh>
    <rPh sb="25" eb="26">
      <t>ラン</t>
    </rPh>
    <rPh sb="26" eb="27">
      <t>シキ</t>
    </rPh>
    <phoneticPr fontId="69"/>
  </si>
  <si>
    <r>
      <t>保護者氏名      　</t>
    </r>
    <r>
      <rPr>
        <b/>
        <sz val="11"/>
        <color rgb="FFFF0000"/>
        <rFont val="HG丸ｺﾞｼｯｸM-PRO"/>
        <family val="3"/>
        <charset val="128"/>
      </rPr>
      <t>東京　太郎</t>
    </r>
    <rPh sb="0" eb="3">
      <t>ホゴシャ</t>
    </rPh>
    <rPh sb="3" eb="5">
      <t>シメイ</t>
    </rPh>
    <rPh sb="12" eb="14">
      <t>トウキョウ</t>
    </rPh>
    <rPh sb="15" eb="17">
      <t>タロウ</t>
    </rPh>
    <phoneticPr fontId="69"/>
  </si>
  <si>
    <r>
      <rPr>
        <b/>
        <sz val="11"/>
        <color rgb="FFFF0000"/>
        <rFont val="HG丸ｺﾞｼｯｸM-PRO"/>
        <family val="3"/>
        <charset val="128"/>
      </rPr>
      <t>令和４</t>
    </r>
    <r>
      <rPr>
        <sz val="11"/>
        <color theme="1"/>
        <rFont val="ＭＳ 明朝"/>
        <family val="1"/>
        <charset val="128"/>
      </rPr>
      <t>年</t>
    </r>
    <r>
      <rPr>
        <b/>
        <sz val="11"/>
        <color rgb="FFFF0000"/>
        <rFont val="HG丸ｺﾞｼｯｸM-PRO"/>
        <family val="3"/>
        <charset val="128"/>
      </rPr>
      <t>○</t>
    </r>
    <r>
      <rPr>
        <sz val="11"/>
        <color theme="1"/>
        <rFont val="ＭＳ 明朝"/>
        <family val="1"/>
        <charset val="128"/>
      </rPr>
      <t>月</t>
    </r>
    <r>
      <rPr>
        <b/>
        <sz val="11"/>
        <color rgb="FFFF0000"/>
        <rFont val="HG丸ｺﾞｼｯｸM-PRO"/>
        <family val="3"/>
        <charset val="128"/>
      </rPr>
      <t>○</t>
    </r>
    <r>
      <rPr>
        <sz val="11"/>
        <color theme="1"/>
        <rFont val="ＭＳ 明朝"/>
        <family val="1"/>
        <charset val="128"/>
      </rPr>
      <t>日</t>
    </r>
    <rPh sb="0" eb="1">
      <t>レイ</t>
    </rPh>
    <rPh sb="1" eb="2">
      <t>ワ</t>
    </rPh>
    <rPh sb="3" eb="4">
      <t>ネン</t>
    </rPh>
    <rPh sb="4" eb="5">
      <t>ヘイネン</t>
    </rPh>
    <rPh sb="5" eb="6">
      <t>ガツ</t>
    </rPh>
    <rPh sb="7" eb="8">
      <t>ニチ</t>
    </rPh>
    <phoneticPr fontId="69"/>
  </si>
  <si>
    <r>
      <t xml:space="preserve">生徒氏名  </t>
    </r>
    <r>
      <rPr>
        <sz val="11"/>
        <color rgb="FFFF0000"/>
        <rFont val="ＭＳ 明朝"/>
        <family val="2"/>
        <charset val="128"/>
      </rPr>
      <t xml:space="preserve"> </t>
    </r>
    <r>
      <rPr>
        <b/>
        <sz val="11"/>
        <color rgb="FFFF0000"/>
        <rFont val="HG丸ｺﾞｼｯｸM-PRO"/>
        <family val="3"/>
        <charset val="128"/>
      </rPr>
      <t>東京　花子</t>
    </r>
    <r>
      <rPr>
        <sz val="11"/>
        <color theme="4" tint="-0.249977111117893"/>
        <rFont val="ＭＳ 明朝"/>
        <family val="1"/>
        <charset val="128"/>
      </rPr>
      <t xml:space="preserve"> </t>
    </r>
    <r>
      <rPr>
        <sz val="11"/>
        <color theme="1"/>
        <rFont val="ＭＳ 明朝"/>
        <family val="1"/>
        <charset val="128"/>
      </rPr>
      <t xml:space="preserve"> （</t>
    </r>
    <r>
      <rPr>
        <b/>
        <sz val="11"/>
        <color rgb="FFFF0000"/>
        <rFont val="HG丸ｺﾞｼｯｸM-PRO"/>
        <family val="3"/>
        <charset val="128"/>
      </rPr>
      <t>２</t>
    </r>
    <r>
      <rPr>
        <sz val="11"/>
        <color theme="1"/>
        <rFont val="ＭＳ 明朝"/>
        <family val="1"/>
        <charset val="128"/>
      </rPr>
      <t>年</t>
    </r>
    <r>
      <rPr>
        <b/>
        <sz val="11"/>
        <color rgb="FFFF0000"/>
        <rFont val="HG丸ｺﾞｼｯｸM-PRO"/>
        <family val="3"/>
        <charset val="128"/>
      </rPr>
      <t>３</t>
    </r>
    <r>
      <rPr>
        <sz val="11"/>
        <color theme="1"/>
        <rFont val="ＭＳ 明朝"/>
        <family val="1"/>
        <charset val="128"/>
      </rPr>
      <t>組）</t>
    </r>
    <rPh sb="0" eb="2">
      <t>セイト</t>
    </rPh>
    <rPh sb="2" eb="4">
      <t>シメイ</t>
    </rPh>
    <rPh sb="7" eb="9">
      <t>トウキョウ</t>
    </rPh>
    <rPh sb="10" eb="12">
      <t>ハナコ</t>
    </rPh>
    <rPh sb="16" eb="17">
      <t>ネン</t>
    </rPh>
    <rPh sb="18" eb="19">
      <t>クミ</t>
    </rPh>
    <phoneticPr fontId="69"/>
  </si>
  <si>
    <r>
      <t xml:space="preserve">保護者氏名    </t>
    </r>
    <r>
      <rPr>
        <sz val="11"/>
        <color theme="4" tint="-0.249977111117893"/>
        <rFont val="HG丸ｺﾞｼｯｸM-PRO"/>
        <family val="3"/>
        <charset val="128"/>
      </rPr>
      <t xml:space="preserve"> </t>
    </r>
    <r>
      <rPr>
        <b/>
        <sz val="11"/>
        <color rgb="FFFF0000"/>
        <rFont val="HG丸ｺﾞｼｯｸM-PRO"/>
        <family val="3"/>
        <charset val="128"/>
      </rPr>
      <t>東京　太郎</t>
    </r>
    <rPh sb="0" eb="3">
      <t>ホゴシャ</t>
    </rPh>
    <rPh sb="3" eb="5">
      <t>シメイ</t>
    </rPh>
    <rPh sb="10" eb="12">
      <t>トウキョウ</t>
    </rPh>
    <rPh sb="13" eb="15">
      <t>タロウ</t>
    </rPh>
    <phoneticPr fontId="69"/>
  </si>
  <si>
    <r>
      <t>生徒氏名 　</t>
    </r>
    <r>
      <rPr>
        <sz val="11"/>
        <color theme="1"/>
        <rFont val="HG丸ｺﾞｼｯｸM-PRO"/>
        <family val="3"/>
        <charset val="128"/>
      </rPr>
      <t xml:space="preserve"> </t>
    </r>
    <r>
      <rPr>
        <b/>
        <sz val="11"/>
        <color rgb="FFFF0000"/>
        <rFont val="HG丸ｺﾞｼｯｸM-PRO"/>
        <family val="3"/>
        <charset val="128"/>
      </rPr>
      <t>東京　花子</t>
    </r>
    <r>
      <rPr>
        <sz val="11"/>
        <color rgb="FFFF0000"/>
        <rFont val="ＭＳ 明朝"/>
        <family val="1"/>
        <charset val="128"/>
      </rPr>
      <t xml:space="preserve"> </t>
    </r>
    <r>
      <rPr>
        <sz val="11"/>
        <color theme="1"/>
        <rFont val="ＭＳ 明朝"/>
        <family val="1"/>
        <charset val="128"/>
      </rPr>
      <t>（</t>
    </r>
    <r>
      <rPr>
        <b/>
        <sz val="11"/>
        <color rgb="FFFF0000"/>
        <rFont val="HG丸ｺﾞｼｯｸM-PRO"/>
        <family val="3"/>
        <charset val="128"/>
      </rPr>
      <t>２</t>
    </r>
    <r>
      <rPr>
        <sz val="11"/>
        <color theme="1"/>
        <rFont val="ＭＳ 明朝"/>
        <family val="1"/>
        <charset val="128"/>
      </rPr>
      <t>年</t>
    </r>
    <r>
      <rPr>
        <sz val="11"/>
        <color rgb="FFFF0000"/>
        <rFont val="HG丸ｺﾞｼｯｸM-PRO"/>
        <family val="3"/>
        <charset val="128"/>
      </rPr>
      <t>３</t>
    </r>
    <r>
      <rPr>
        <sz val="11"/>
        <color theme="1"/>
        <rFont val="ＭＳ 明朝"/>
        <family val="1"/>
        <charset val="128"/>
      </rPr>
      <t>組）</t>
    </r>
    <rPh sb="0" eb="2">
      <t>セイト</t>
    </rPh>
    <rPh sb="2" eb="4">
      <t>シメイ</t>
    </rPh>
    <rPh sb="7" eb="9">
      <t>トウキョウ</t>
    </rPh>
    <rPh sb="10" eb="12">
      <t>ハナコ</t>
    </rPh>
    <rPh sb="15" eb="16">
      <t>ネン</t>
    </rPh>
    <rPh sb="17" eb="18">
      <t>クミ</t>
    </rPh>
    <phoneticPr fontId="69"/>
  </si>
  <si>
    <r>
      <rPr>
        <b/>
        <sz val="12"/>
        <color rgb="FFFF0000"/>
        <rFont val="HG丸ｺﾞｼｯｸM-PRO"/>
        <family val="3"/>
        <charset val="128"/>
      </rPr>
      <t>令和４</t>
    </r>
    <r>
      <rPr>
        <sz val="12"/>
        <rFont val="ＭＳ 明朝"/>
        <family val="2"/>
        <charset val="128"/>
      </rPr>
      <t>年度東京都立学校等給付型奨学金利用申請書（単票式）</t>
    </r>
    <rPh sb="3" eb="5">
      <t>ネンド</t>
    </rPh>
    <rPh sb="5" eb="7">
      <t>トウキョウ</t>
    </rPh>
    <rPh sb="7" eb="9">
      <t>トリツ</t>
    </rPh>
    <rPh sb="12" eb="15">
      <t>キュウフガタ</t>
    </rPh>
    <rPh sb="15" eb="18">
      <t>ショウガクキン</t>
    </rPh>
    <rPh sb="18" eb="20">
      <t>リヨウ</t>
    </rPh>
    <rPh sb="20" eb="23">
      <t>シンセイショ</t>
    </rPh>
    <rPh sb="24" eb="26">
      <t>タンピョウ</t>
    </rPh>
    <rPh sb="26" eb="27">
      <t>シキ</t>
    </rPh>
    <phoneticPr fontId="69"/>
  </si>
  <si>
    <r>
      <rPr>
        <b/>
        <sz val="11"/>
        <color rgb="FFFF0000"/>
        <rFont val="HG丸ｺﾞｼｯｸM-PRO"/>
        <family val="3"/>
        <charset val="128"/>
      </rPr>
      <t>○</t>
    </r>
    <r>
      <rPr>
        <sz val="11"/>
        <rFont val="ＭＳ 明朝"/>
        <family val="2"/>
        <charset val="128"/>
      </rPr>
      <t>立</t>
    </r>
    <r>
      <rPr>
        <b/>
        <sz val="11"/>
        <color rgb="FFFF0000"/>
        <rFont val="HG丸ｺﾞｼｯｸM-PRO"/>
        <family val="3"/>
        <charset val="128"/>
      </rPr>
      <t>○○</t>
    </r>
    <r>
      <rPr>
        <sz val="11"/>
        <rFont val="ＭＳ 明朝"/>
        <family val="2"/>
        <charset val="128"/>
      </rPr>
      <t>高等学校長　殿</t>
    </r>
    <rPh sb="1" eb="2">
      <t>リツ</t>
    </rPh>
    <rPh sb="4" eb="6">
      <t>コウトウ</t>
    </rPh>
    <rPh sb="6" eb="8">
      <t>ガッコウ</t>
    </rPh>
    <rPh sb="8" eb="9">
      <t>チョウ</t>
    </rPh>
    <rPh sb="10" eb="11">
      <t>ドノ</t>
    </rPh>
    <phoneticPr fontId="69"/>
  </si>
  <si>
    <t>　　勉強合宿</t>
    <rPh sb="2" eb="4">
      <t>ベンキョウ</t>
    </rPh>
    <rPh sb="4" eb="6">
      <t>ガッシュク</t>
    </rPh>
    <phoneticPr fontId="69"/>
  </si>
  <si>
    <t>　　２０，０００　円</t>
    <rPh sb="9" eb="10">
      <t>エン</t>
    </rPh>
    <phoneticPr fontId="69"/>
  </si>
  <si>
    <t>外　　名（別紙・委任者名簿）代理</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</si>
</sst>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42" formatCode="_ &quot;¥&quot;* #,##0_ ;_ &quot;¥&quot;* \-#,##0_ ;_ &quot;¥&quot;* &quot;-&quot;_ ;_ @_ "/>
    <numFmt numFmtId="176" formatCode="#,##0_ "/>
    <numFmt numFmtId="177" formatCode="0_ "/>
    <numFmt numFmtId="178" formatCode="###,###&quot;円&quot;"/>
  </numFmts>
  <fonts count="92" x14ac:knownFonts="1">
    <font>
      <sz val="11"/>
      <color theme="1"/>
      <name val="ＭＳ Ｐゴシック"/>
      <family val="2"/>
      <charset val="128"/>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2"/>
      <charset val="128"/>
      <scheme val="minor"/>
    </font>
    <font>
      <sz val="12"/>
      <name val="ＭＳ 明朝"/>
      <family val="1"/>
      <charset val="128"/>
    </font>
    <font>
      <sz val="6"/>
      <name val="ＭＳ Ｐゴシック"/>
      <family val="2"/>
      <charset val="128"/>
    </font>
    <font>
      <sz val="11"/>
      <name val="ＭＳ 明朝"/>
      <family val="1"/>
      <charset val="128"/>
    </font>
    <font>
      <sz val="12"/>
      <color theme="1"/>
      <name val="HG丸ｺﾞｼｯｸM-PRO"/>
      <family val="3"/>
      <charset val="128"/>
    </font>
    <font>
      <b/>
      <sz val="18"/>
      <name val="ＭＳ 明朝"/>
      <family val="1"/>
      <charset val="128"/>
    </font>
    <font>
      <sz val="12"/>
      <name val="ＭＳ ゴシック"/>
      <family val="3"/>
      <charset val="128"/>
    </font>
    <font>
      <b/>
      <sz val="12"/>
      <name val="ＭＳ 明朝"/>
      <family val="1"/>
      <charset val="128"/>
    </font>
    <font>
      <b/>
      <sz val="11"/>
      <name val="ＭＳ 明朝"/>
      <family val="1"/>
      <charset val="128"/>
    </font>
    <font>
      <sz val="16"/>
      <name val="ＭＳ 明朝"/>
      <family val="1"/>
      <charset val="128"/>
    </font>
    <font>
      <b/>
      <u/>
      <sz val="12"/>
      <name val="ＭＳ 明朝"/>
      <family val="1"/>
      <charset val="128"/>
    </font>
    <font>
      <u/>
      <sz val="12"/>
      <name val="ＭＳ 明朝"/>
      <family val="1"/>
      <charset val="128"/>
    </font>
    <font>
      <sz val="11"/>
      <name val="ＭＳ ゴシック"/>
      <family val="3"/>
      <charset val="128"/>
    </font>
    <font>
      <sz val="14"/>
      <name val="ＭＳ ゴシック"/>
      <family val="3"/>
      <charset val="128"/>
    </font>
    <font>
      <sz val="14"/>
      <name val="ＭＳ 明朝"/>
      <family val="1"/>
      <charset val="128"/>
    </font>
    <font>
      <sz val="6"/>
      <name val="ＭＳ Ｐゴシック"/>
      <family val="3"/>
      <charset val="128"/>
    </font>
    <font>
      <b/>
      <sz val="16"/>
      <name val="ＭＳ 明朝"/>
      <family val="1"/>
      <charset val="128"/>
    </font>
    <font>
      <sz val="11"/>
      <color theme="1"/>
      <name val="ＭＳ Ｐゴシック"/>
      <family val="2"/>
      <charset val="128"/>
    </font>
    <font>
      <sz val="16"/>
      <color theme="1"/>
      <name val="HG丸ｺﾞｼｯｸM-PRO"/>
      <family val="3"/>
      <charset val="128"/>
    </font>
    <font>
      <sz val="15"/>
      <name val="ＭＳ 明朝"/>
      <family val="1"/>
      <charset val="128"/>
    </font>
    <font>
      <sz val="10.5"/>
      <name val="ＭＳ Ｐ明朝"/>
      <family val="1"/>
      <charset val="128"/>
    </font>
    <font>
      <sz val="10"/>
      <name val="ＭＳ Ｐ明朝"/>
      <family val="1"/>
      <charset val="128"/>
    </font>
    <font>
      <sz val="10.5"/>
      <name val="ＭＳ 明朝"/>
      <family val="1"/>
      <charset val="128"/>
    </font>
    <font>
      <sz val="12"/>
      <name val="ＭＳ Ｐ明朝"/>
      <family val="1"/>
      <charset val="128"/>
    </font>
    <font>
      <sz val="11.5"/>
      <name val="ＭＳ 明朝"/>
      <family val="1"/>
      <charset val="128"/>
    </font>
    <font>
      <sz val="9"/>
      <name val="ＭＳ 明朝"/>
      <family val="1"/>
      <charset val="128"/>
    </font>
    <font>
      <sz val="11"/>
      <name val="HG丸ｺﾞｼｯｸM-PRO"/>
      <family val="3"/>
      <charset val="128"/>
    </font>
    <font>
      <sz val="10"/>
      <name val="ＭＳ ゴシック"/>
      <family val="3"/>
      <charset val="128"/>
    </font>
    <font>
      <b/>
      <sz val="14"/>
      <name val="ＭＳ 明朝"/>
      <family val="1"/>
      <charset val="128"/>
    </font>
    <font>
      <sz val="14"/>
      <name val="HG丸ｺﾞｼｯｸM-PRO"/>
      <family val="3"/>
      <charset val="128"/>
    </font>
    <font>
      <sz val="16"/>
      <name val="HG丸ｺﾞｼｯｸM-PRO"/>
      <family val="3"/>
      <charset val="128"/>
    </font>
    <font>
      <sz val="12"/>
      <color theme="1"/>
      <name val="ＭＳ 明朝"/>
      <family val="1"/>
      <charset val="128"/>
    </font>
    <font>
      <sz val="11"/>
      <color theme="1"/>
      <name val="ＭＳ 明朝"/>
      <family val="1"/>
      <charset val="128"/>
    </font>
    <font>
      <sz val="9"/>
      <color theme="1"/>
      <name val="ＭＳ 明朝"/>
      <family val="1"/>
      <charset val="128"/>
    </font>
    <font>
      <sz val="11"/>
      <color theme="1"/>
      <name val="ＭＳ Ｐゴシック"/>
      <family val="3"/>
      <charset val="128"/>
    </font>
    <font>
      <b/>
      <sz val="12"/>
      <name val="Arial"/>
      <family val="2"/>
    </font>
    <font>
      <sz val="11"/>
      <color theme="1"/>
      <name val="ＭＳ Ｐゴシック"/>
      <family val="2"/>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color rgb="FFFF0000"/>
      <name val="HG丸ｺﾞｼｯｸM-PRO"/>
      <family val="3"/>
      <charset val="128"/>
    </font>
    <font>
      <b/>
      <sz val="11"/>
      <color rgb="FFFF0000"/>
      <name val="HG丸ｺﾞｼｯｸM-PRO"/>
      <family val="3"/>
      <charset val="128"/>
    </font>
    <font>
      <b/>
      <sz val="10"/>
      <color rgb="FFFF0000"/>
      <name val="HG丸ｺﾞｼｯｸM-PRO"/>
      <family val="3"/>
      <charset val="128"/>
    </font>
    <font>
      <u/>
      <sz val="10"/>
      <name val="ＭＳ 明朝"/>
      <family val="1"/>
      <charset val="128"/>
    </font>
    <font>
      <strike/>
      <sz val="10"/>
      <color rgb="FFFF0000"/>
      <name val="ＭＳ 明朝"/>
      <family val="1"/>
      <charset val="128"/>
    </font>
    <font>
      <b/>
      <sz val="14"/>
      <name val="ＭＳ ゴシック"/>
      <family val="3"/>
      <charset val="128"/>
    </font>
    <font>
      <sz val="20"/>
      <name val="ＭＳ Ｐ明朝"/>
      <family val="1"/>
      <charset val="128"/>
    </font>
    <font>
      <sz val="11"/>
      <name val="ＭＳ Ｐ明朝"/>
      <family val="1"/>
      <charset val="128"/>
    </font>
    <font>
      <sz val="9"/>
      <name val="ＭＳ Ｐ明朝"/>
      <family val="1"/>
      <charset val="128"/>
    </font>
    <font>
      <sz val="11"/>
      <color theme="1"/>
      <name val="HG丸ｺﾞｼｯｸM-PRO"/>
      <family val="3"/>
      <charset val="128"/>
    </font>
    <font>
      <sz val="11"/>
      <color theme="1"/>
      <name val="ＭＳ 明朝"/>
      <family val="2"/>
      <charset val="128"/>
    </font>
    <font>
      <sz val="6"/>
      <name val="ＭＳ 明朝"/>
      <family val="2"/>
      <charset val="128"/>
    </font>
    <font>
      <sz val="11"/>
      <name val="ＭＳ 明朝"/>
      <family val="2"/>
      <charset val="128"/>
    </font>
    <font>
      <sz val="12"/>
      <name val="ＭＳ 明朝"/>
      <family val="2"/>
      <charset val="128"/>
    </font>
    <font>
      <b/>
      <sz val="10.5"/>
      <name val="ＭＳ 明朝"/>
      <family val="1"/>
      <charset val="128"/>
    </font>
    <font>
      <sz val="11"/>
      <color rgb="FFFF0000"/>
      <name val="ＭＳ 明朝"/>
      <family val="1"/>
      <charset val="128"/>
    </font>
    <font>
      <sz val="12"/>
      <color rgb="FFFF0000"/>
      <name val="ＭＳ 明朝"/>
      <family val="1"/>
      <charset val="128"/>
    </font>
    <font>
      <sz val="12"/>
      <name val="HG丸ｺﾞｼｯｸM-PRO"/>
      <family val="3"/>
      <charset val="128"/>
    </font>
    <font>
      <b/>
      <sz val="20"/>
      <color rgb="FFFF0000"/>
      <name val="HG丸ｺﾞｼｯｸM-PRO"/>
      <family val="3"/>
      <charset val="128"/>
    </font>
    <font>
      <b/>
      <sz val="18"/>
      <color rgb="FFFF0000"/>
      <name val="HG丸ｺﾞｼｯｸM-PRO"/>
      <family val="3"/>
      <charset val="128"/>
    </font>
    <font>
      <sz val="11"/>
      <color rgb="FFFF0000"/>
      <name val="HG丸ｺﾞｼｯｸM-PRO"/>
      <family val="3"/>
      <charset val="128"/>
    </font>
    <font>
      <b/>
      <sz val="10.5"/>
      <color rgb="FFFF0000"/>
      <name val="HG丸ｺﾞｼｯｸM-PRO"/>
      <family val="3"/>
      <charset val="128"/>
    </font>
    <font>
      <b/>
      <sz val="11"/>
      <color indexed="10"/>
      <name val="HG丸ｺﾞｼｯｸM-PRO"/>
      <family val="3"/>
      <charset val="128"/>
    </font>
    <font>
      <sz val="8"/>
      <color theme="1"/>
      <name val="ＭＳ 明朝"/>
      <family val="1"/>
      <charset val="128"/>
    </font>
    <font>
      <b/>
      <sz val="8"/>
      <color rgb="FFFF0000"/>
      <name val="HG丸ｺﾞｼｯｸM-PRO"/>
      <family val="3"/>
      <charset val="128"/>
    </font>
    <font>
      <sz val="10"/>
      <color theme="1"/>
      <name val="ＭＳ 明朝"/>
      <family val="1"/>
      <charset val="128"/>
    </font>
    <font>
      <sz val="11"/>
      <color indexed="10"/>
      <name val="ＭＳ 明朝"/>
      <family val="1"/>
      <charset val="128"/>
    </font>
    <font>
      <b/>
      <sz val="9"/>
      <color rgb="FFFF0000"/>
      <name val="HG丸ｺﾞｼｯｸM-PRO"/>
      <family val="3"/>
      <charset val="128"/>
    </font>
    <font>
      <b/>
      <sz val="14"/>
      <color rgb="FFFF0000"/>
      <name val="HG丸ｺﾞｼｯｸM-PRO"/>
      <family val="3"/>
      <charset val="128"/>
    </font>
    <font>
      <b/>
      <sz val="12"/>
      <color rgb="FFFF0000"/>
      <name val="ＭＳ Ｐ明朝"/>
      <family val="1"/>
      <charset val="128"/>
    </font>
    <font>
      <b/>
      <sz val="12"/>
      <color indexed="10"/>
      <name val="HG丸ｺﾞｼｯｸM-PRO"/>
      <family val="3"/>
      <charset val="128"/>
    </font>
    <font>
      <sz val="11"/>
      <color rgb="FFFF0000"/>
      <name val="ＭＳ 明朝"/>
      <family val="2"/>
      <charset val="128"/>
    </font>
    <font>
      <sz val="11"/>
      <color theme="4" tint="-0.249977111117893"/>
      <name val="ＭＳ 明朝"/>
      <family val="1"/>
      <charset val="128"/>
    </font>
    <font>
      <sz val="11"/>
      <color theme="4" tint="-0.249977111117893"/>
      <name val="HG丸ｺﾞｼｯｸM-PRO"/>
      <family val="3"/>
      <charset val="128"/>
    </font>
  </fonts>
  <fills count="29">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rgb="FFCCFFFF"/>
        <bgColor indexed="64"/>
      </patternFill>
    </fill>
    <fill>
      <patternFill patternType="solid">
        <fgColor rgb="FFFFFF99"/>
        <bgColor indexed="64"/>
      </patternFill>
    </fill>
    <fill>
      <patternFill patternType="solid">
        <fgColor theme="8" tint="0.59999389629810485"/>
        <bgColor indexed="64"/>
      </patternFill>
    </fill>
  </fills>
  <borders count="194">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dashDotDot">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right style="hair">
        <color indexed="64"/>
      </right>
      <top/>
      <bottom/>
      <diagonal/>
    </border>
    <border>
      <left style="hair">
        <color indexed="64"/>
      </left>
      <right/>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dashDotDot">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style="medium">
        <color indexed="8"/>
      </top>
      <bottom/>
      <diagonal/>
    </border>
    <border>
      <left/>
      <right/>
      <top style="medium">
        <color indexed="8"/>
      </top>
      <bottom style="thin">
        <color indexed="8"/>
      </bottom>
      <diagonal/>
    </border>
    <border>
      <left/>
      <right style="medium">
        <color indexed="8"/>
      </right>
      <top style="medium">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8"/>
      </left>
      <right style="thin">
        <color indexed="8"/>
      </right>
      <top style="dashed">
        <color indexed="8"/>
      </top>
      <bottom style="dashed">
        <color indexed="8"/>
      </bottom>
      <diagonal/>
    </border>
    <border>
      <left style="thin">
        <color indexed="8"/>
      </left>
      <right style="thin">
        <color indexed="8"/>
      </right>
      <top style="dashed">
        <color indexed="8"/>
      </top>
      <bottom style="dashed">
        <color indexed="8"/>
      </bottom>
      <diagonal/>
    </border>
    <border>
      <left style="thin">
        <color indexed="8"/>
      </left>
      <right style="medium">
        <color indexed="8"/>
      </right>
      <top style="dashed">
        <color indexed="8"/>
      </top>
      <bottom style="dashed">
        <color indexed="8"/>
      </bottom>
      <diagonal/>
    </border>
    <border>
      <left style="medium">
        <color indexed="8"/>
      </left>
      <right style="thin">
        <color indexed="8"/>
      </right>
      <top style="dashed">
        <color indexed="8"/>
      </top>
      <bottom style="medium">
        <color indexed="8"/>
      </bottom>
      <diagonal/>
    </border>
    <border>
      <left style="thin">
        <color indexed="8"/>
      </left>
      <right style="thin">
        <color indexed="8"/>
      </right>
      <top style="dashed">
        <color indexed="8"/>
      </top>
      <bottom style="medium">
        <color indexed="8"/>
      </bottom>
      <diagonal/>
    </border>
    <border>
      <left style="thin">
        <color indexed="8"/>
      </left>
      <right/>
      <top style="dashed">
        <color indexed="8"/>
      </top>
      <bottom style="medium">
        <color indexed="8"/>
      </bottom>
      <diagonal/>
    </border>
    <border>
      <left/>
      <right/>
      <top style="dashed">
        <color indexed="8"/>
      </top>
      <bottom style="medium">
        <color indexed="8"/>
      </bottom>
      <diagonal/>
    </border>
    <border>
      <left/>
      <right style="medium">
        <color indexed="8"/>
      </right>
      <top style="dashed">
        <color indexed="8"/>
      </top>
      <bottom style="medium">
        <color indexed="8"/>
      </bottom>
      <diagonal/>
    </border>
    <border>
      <left/>
      <right/>
      <top/>
      <bottom style="medium">
        <color indexed="64"/>
      </bottom>
      <diagonal/>
    </border>
    <border>
      <left style="thin">
        <color indexed="8"/>
      </left>
      <right/>
      <top style="dashed">
        <color indexed="8"/>
      </top>
      <bottom style="dashed">
        <color indexed="8"/>
      </bottom>
      <diagonal/>
    </border>
    <border>
      <left/>
      <right/>
      <top style="dashed">
        <color indexed="8"/>
      </top>
      <bottom style="dashed">
        <color indexed="8"/>
      </bottom>
      <diagonal/>
    </border>
    <border>
      <left/>
      <right style="medium">
        <color indexed="8"/>
      </right>
      <top style="dashed">
        <color indexed="8"/>
      </top>
      <bottom style="dashed">
        <color indexed="8"/>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hair">
        <color indexed="64"/>
      </top>
      <bottom style="hair">
        <color indexed="64"/>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style="hair">
        <color indexed="64"/>
      </top>
      <bottom style="hair">
        <color indexed="64"/>
      </bottom>
      <diagonal/>
    </border>
    <border>
      <left/>
      <right/>
      <top/>
      <bottom style="dashDotDot">
        <color indexed="64"/>
      </bottom>
      <diagonal/>
    </border>
    <border>
      <left/>
      <right style="thin">
        <color indexed="8"/>
      </right>
      <top style="dashed">
        <color indexed="8"/>
      </top>
      <bottom style="thin">
        <color indexed="64"/>
      </bottom>
      <diagonal/>
    </border>
    <border>
      <left style="thin">
        <color indexed="8"/>
      </left>
      <right style="thin">
        <color indexed="8"/>
      </right>
      <top style="dashed">
        <color indexed="8"/>
      </top>
      <bottom style="thin">
        <color indexed="64"/>
      </bottom>
      <diagonal/>
    </border>
    <border>
      <left style="medium">
        <color indexed="8"/>
      </left>
      <right style="thin">
        <color indexed="8"/>
      </right>
      <top style="dashed">
        <color indexed="8"/>
      </top>
      <bottom style="thin">
        <color indexed="64"/>
      </bottom>
      <diagonal/>
    </border>
    <border>
      <left style="thin">
        <color indexed="8"/>
      </left>
      <right/>
      <top style="dashed">
        <color indexed="8"/>
      </top>
      <bottom style="thin">
        <color indexed="64"/>
      </bottom>
      <diagonal/>
    </border>
    <border>
      <left/>
      <right/>
      <top style="dashed">
        <color indexed="8"/>
      </top>
      <bottom style="thin">
        <color indexed="64"/>
      </bottom>
      <diagonal/>
    </border>
    <border>
      <left/>
      <right style="medium">
        <color indexed="8"/>
      </right>
      <top style="dashed">
        <color indexed="8"/>
      </top>
      <bottom style="thin">
        <color indexed="64"/>
      </bottom>
      <diagonal/>
    </border>
    <border>
      <left/>
      <right style="thin">
        <color indexed="8"/>
      </right>
      <top style="dashed">
        <color indexed="8"/>
      </top>
      <bottom style="dashed">
        <color indexed="8"/>
      </bottom>
      <diagonal/>
    </border>
    <border>
      <left style="medium">
        <color indexed="8"/>
      </left>
      <right/>
      <top style="thin">
        <color indexed="64"/>
      </top>
      <bottom style="medium">
        <color indexed="8"/>
      </bottom>
      <diagonal/>
    </border>
    <border>
      <left/>
      <right style="thin">
        <color indexed="8"/>
      </right>
      <top style="thin">
        <color indexed="64"/>
      </top>
      <bottom style="medium">
        <color indexed="8"/>
      </bottom>
      <diagonal/>
    </border>
    <border>
      <left/>
      <right/>
      <top style="thin">
        <color indexed="64"/>
      </top>
      <bottom style="medium">
        <color indexed="8"/>
      </bottom>
      <diagonal/>
    </border>
    <border diagonalDown="1">
      <left style="thin">
        <color indexed="8"/>
      </left>
      <right/>
      <top style="thin">
        <color indexed="64"/>
      </top>
      <bottom style="medium">
        <color indexed="8"/>
      </bottom>
      <diagonal style="thin">
        <color indexed="8"/>
      </diagonal>
    </border>
    <border diagonalDown="1">
      <left/>
      <right/>
      <top style="thin">
        <color indexed="64"/>
      </top>
      <bottom style="medium">
        <color indexed="8"/>
      </bottom>
      <diagonal style="thin">
        <color indexed="8"/>
      </diagonal>
    </border>
    <border diagonalDown="1">
      <left/>
      <right style="medium">
        <color indexed="8"/>
      </right>
      <top style="thin">
        <color indexed="64"/>
      </top>
      <bottom style="medium">
        <color indexed="8"/>
      </bottom>
      <diagonal style="thin">
        <color indexed="8"/>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top style="medium">
        <color indexed="64"/>
      </top>
      <bottom/>
      <diagonal/>
    </border>
    <border>
      <left/>
      <right/>
      <top style="medium">
        <color indexed="64"/>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8"/>
      </right>
      <top style="thin">
        <color indexed="8"/>
      </top>
      <bottom/>
      <diagonal/>
    </border>
    <border>
      <left/>
      <right style="medium">
        <color indexed="64"/>
      </right>
      <top style="dashed">
        <color indexed="8"/>
      </top>
      <bottom style="dashed">
        <color indexed="8"/>
      </bottom>
      <diagonal/>
    </border>
    <border>
      <left style="medium">
        <color indexed="64"/>
      </left>
      <right style="thin">
        <color indexed="8"/>
      </right>
      <top style="dashed">
        <color indexed="8"/>
      </top>
      <bottom style="dashed">
        <color indexed="8"/>
      </bottom>
      <diagonal/>
    </border>
    <border>
      <left style="medium">
        <color indexed="64"/>
      </left>
      <right style="thin">
        <color indexed="8"/>
      </right>
      <top style="dashed">
        <color indexed="8"/>
      </top>
      <bottom style="thin">
        <color indexed="64"/>
      </bottom>
      <diagonal/>
    </border>
    <border>
      <left/>
      <right style="thin">
        <color indexed="8"/>
      </right>
      <top/>
      <bottom style="medium">
        <color indexed="64"/>
      </bottom>
      <diagonal/>
    </border>
    <border>
      <left style="thin">
        <color indexed="8"/>
      </left>
      <right/>
      <top/>
      <bottom style="medium">
        <color indexed="64"/>
      </bottom>
      <diagonal/>
    </border>
    <border diagonalDown="1">
      <left style="thin">
        <color indexed="8"/>
      </left>
      <right/>
      <top/>
      <bottom style="medium">
        <color indexed="64"/>
      </bottom>
      <diagonal style="thin">
        <color indexed="8"/>
      </diagonal>
    </border>
    <border diagonalDown="1">
      <left/>
      <right/>
      <top/>
      <bottom style="medium">
        <color indexed="64"/>
      </bottom>
      <diagonal style="thin">
        <color indexed="8"/>
      </diagonal>
    </border>
    <border>
      <left style="thin">
        <color indexed="64"/>
      </left>
      <right style="thin">
        <color indexed="64"/>
      </right>
      <top style="thin">
        <color indexed="64"/>
      </top>
      <bottom style="thin">
        <color indexed="64"/>
      </bottom>
      <diagonal/>
    </border>
    <border>
      <left style="thin">
        <color indexed="8"/>
      </left>
      <right style="thin">
        <color indexed="8"/>
      </right>
      <top style="dashed">
        <color indexed="8"/>
      </top>
      <bottom/>
      <diagonal/>
    </border>
    <border>
      <left style="medium">
        <color indexed="8"/>
      </left>
      <right style="thin">
        <color indexed="8"/>
      </right>
      <top style="dashed">
        <color indexed="8"/>
      </top>
      <bottom/>
      <diagonal/>
    </border>
    <border>
      <left style="thin">
        <color indexed="8"/>
      </left>
      <right/>
      <top style="dashed">
        <color indexed="8"/>
      </top>
      <bottom/>
      <diagonal/>
    </border>
    <border>
      <left/>
      <right/>
      <top style="dashed">
        <color indexed="8"/>
      </top>
      <bottom/>
      <diagonal/>
    </border>
    <border>
      <left style="thin">
        <color indexed="8"/>
      </left>
      <right/>
      <top style="thin">
        <color indexed="64"/>
      </top>
      <bottom style="medium">
        <color indexed="8"/>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dashed">
        <color indexed="8"/>
      </top>
      <bottom style="dashed">
        <color indexed="8"/>
      </bottom>
      <diagonal/>
    </border>
    <border>
      <left style="thin">
        <color indexed="8"/>
      </left>
      <right style="thin">
        <color indexed="64"/>
      </right>
      <top style="dashed">
        <color indexed="8"/>
      </top>
      <bottom style="thin">
        <color indexed="64"/>
      </bottom>
      <diagonal/>
    </border>
    <border>
      <left style="thin">
        <color indexed="64"/>
      </left>
      <right style="thin">
        <color indexed="8"/>
      </right>
      <top style="dashed">
        <color indexed="8"/>
      </top>
      <bottom style="thin">
        <color indexed="64"/>
      </bottom>
      <diagonal/>
    </border>
    <border>
      <left/>
      <right style="thin">
        <color indexed="64"/>
      </right>
      <top style="dashed">
        <color indexed="8"/>
      </top>
      <bottom style="thin">
        <color indexed="64"/>
      </bottom>
      <diagonal/>
    </border>
    <border diagonalDown="1">
      <left style="thin">
        <color indexed="64"/>
      </left>
      <right/>
      <top style="thin">
        <color indexed="64"/>
      </top>
      <bottom style="medium">
        <color indexed="64"/>
      </bottom>
      <diagonal style="thin">
        <color indexed="8"/>
      </diagonal>
    </border>
    <border diagonalDown="1">
      <left/>
      <right/>
      <top style="thin">
        <color indexed="64"/>
      </top>
      <bottom style="medium">
        <color indexed="64"/>
      </bottom>
      <diagonal style="thin">
        <color indexed="8"/>
      </diagonal>
    </border>
    <border diagonalDown="1">
      <left/>
      <right style="medium">
        <color indexed="64"/>
      </right>
      <top style="thin">
        <color indexed="64"/>
      </top>
      <bottom style="medium">
        <color indexed="64"/>
      </bottom>
      <diagonal style="thin">
        <color indexed="8"/>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dotted">
        <color indexed="64"/>
      </bottom>
      <diagonal/>
    </border>
    <border>
      <left/>
      <right/>
      <top style="dotted">
        <color indexed="64"/>
      </top>
      <bottom/>
      <diagonal/>
    </border>
    <border>
      <left/>
      <right style="medium">
        <color indexed="64"/>
      </right>
      <top style="hair">
        <color indexed="64"/>
      </top>
      <bottom/>
      <diagonal/>
    </border>
    <border>
      <left/>
      <right style="medium">
        <color indexed="64"/>
      </right>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8"/>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medium">
        <color indexed="64"/>
      </right>
      <top style="thin">
        <color indexed="64"/>
      </top>
      <bottom/>
      <diagonal/>
    </border>
    <border>
      <left style="hair">
        <color indexed="64"/>
      </left>
      <right style="hair">
        <color indexed="64"/>
      </right>
      <top style="hair">
        <color indexed="64"/>
      </top>
      <bottom/>
      <diagonal/>
    </border>
    <border>
      <left/>
      <right/>
      <top style="thin">
        <color indexed="64"/>
      </top>
      <bottom style="dashDot">
        <color indexed="64"/>
      </bottom>
      <diagonal/>
    </border>
    <border>
      <left style="thin">
        <color indexed="8"/>
      </left>
      <right/>
      <top/>
      <bottom style="dashed">
        <color indexed="8"/>
      </bottom>
      <diagonal/>
    </border>
    <border>
      <left/>
      <right/>
      <top/>
      <bottom style="dashed">
        <color indexed="8"/>
      </bottom>
      <diagonal/>
    </border>
    <border>
      <left/>
      <right style="medium">
        <color indexed="8"/>
      </right>
      <top/>
      <bottom style="dashed">
        <color indexed="8"/>
      </bottom>
      <diagonal/>
    </border>
    <border>
      <left style="thin">
        <color indexed="8"/>
      </left>
      <right style="thin">
        <color indexed="8"/>
      </right>
      <top style="medium">
        <color indexed="8"/>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medium">
        <color indexed="8"/>
      </right>
      <top style="medium">
        <color indexed="8"/>
      </top>
      <bottom style="thin">
        <color indexed="64"/>
      </bottom>
      <diagonal/>
    </border>
    <border>
      <left style="thin">
        <color indexed="8"/>
      </left>
      <right style="thin">
        <color indexed="8"/>
      </right>
      <top style="medium">
        <color indexed="64"/>
      </top>
      <bottom style="thin">
        <color indexed="64"/>
      </bottom>
      <diagonal/>
    </border>
    <border>
      <left style="thin">
        <color indexed="8"/>
      </left>
      <right/>
      <top style="medium">
        <color indexed="64"/>
      </top>
      <bottom style="thin">
        <color indexed="64"/>
      </bottom>
      <diagonal/>
    </border>
    <border>
      <left/>
      <right style="medium">
        <color indexed="64"/>
      </right>
      <top style="dashed">
        <color indexed="8"/>
      </top>
      <bottom style="thin">
        <color indexed="64"/>
      </bottom>
      <diagonal/>
    </border>
    <border>
      <left/>
      <right style="thin">
        <color indexed="64"/>
      </right>
      <top/>
      <bottom style="dashed">
        <color indexed="8"/>
      </bottom>
      <diagonal/>
    </border>
    <border>
      <left/>
      <right style="thin">
        <color indexed="8"/>
      </right>
      <top/>
      <bottom style="dashed">
        <color indexed="8"/>
      </bottom>
      <diagonal/>
    </border>
    <border>
      <left/>
      <right style="thin">
        <color indexed="8"/>
      </right>
      <top style="medium">
        <color indexed="8"/>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thin">
        <color indexed="8"/>
      </left>
      <right/>
      <top style="thin">
        <color indexed="8"/>
      </top>
      <bottom style="dashed">
        <color indexed="8"/>
      </bottom>
      <diagonal/>
    </border>
    <border>
      <left/>
      <right/>
      <top style="thin">
        <color indexed="8"/>
      </top>
      <bottom style="dashed">
        <color indexed="8"/>
      </bottom>
      <diagonal/>
    </border>
    <border>
      <left/>
      <right style="thin">
        <color indexed="8"/>
      </right>
      <top style="thin">
        <color indexed="8"/>
      </top>
      <bottom style="dashed">
        <color indexed="8"/>
      </bottom>
      <diagonal/>
    </border>
    <border>
      <left style="thin">
        <color indexed="8"/>
      </left>
      <right style="thin">
        <color indexed="8"/>
      </right>
      <top/>
      <bottom/>
      <diagonal/>
    </border>
    <border>
      <left style="medium">
        <color indexed="64"/>
      </left>
      <right/>
      <top style="thin">
        <color indexed="64"/>
      </top>
      <bottom/>
      <diagonal/>
    </border>
  </borders>
  <cellStyleXfs count="65">
    <xf numFmtId="0" fontId="0" fillId="0" borderId="0"/>
    <xf numFmtId="0" fontId="2" fillId="0" borderId="0">
      <alignment vertical="center"/>
    </xf>
    <xf numFmtId="0" fontId="2" fillId="0" borderId="0">
      <alignment vertical="center"/>
    </xf>
    <xf numFmtId="0" fontId="21" fillId="0" borderId="0"/>
    <xf numFmtId="0" fontId="2" fillId="0" borderId="0"/>
    <xf numFmtId="0" fontId="2" fillId="0" borderId="0"/>
    <xf numFmtId="0" fontId="18" fillId="0" borderId="0"/>
    <xf numFmtId="0" fontId="2" fillId="0" borderId="0"/>
    <xf numFmtId="0" fontId="2" fillId="0" borderId="0"/>
    <xf numFmtId="38" fontId="2" fillId="0" borderId="0" applyFont="0" applyFill="0" applyBorder="0" applyAlignment="0" applyProtection="0">
      <alignment vertical="center"/>
    </xf>
    <xf numFmtId="0" fontId="39" fillId="0" borderId="82" applyNumberFormat="0" applyAlignment="0" applyProtection="0">
      <alignment horizontal="left" vertical="center"/>
    </xf>
    <xf numFmtId="0" fontId="39" fillId="0" borderId="36">
      <alignment horizontal="lef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xf numFmtId="0" fontId="40" fillId="0" borderId="0"/>
    <xf numFmtId="0" fontId="2" fillId="0" borderId="0">
      <alignment vertical="center"/>
    </xf>
    <xf numFmtId="0" fontId="3" fillId="0" borderId="0">
      <alignment vertical="center"/>
    </xf>
    <xf numFmtId="0" fontId="1" fillId="0" borderId="0">
      <alignment vertical="center"/>
    </xf>
    <xf numFmtId="0" fontId="21" fillId="0" borderId="0"/>
    <xf numFmtId="0" fontId="1" fillId="0" borderId="0">
      <alignment vertical="center"/>
    </xf>
    <xf numFmtId="0" fontId="38" fillId="0" borderId="0"/>
    <xf numFmtId="0" fontId="41" fillId="3" borderId="0" applyNumberFormat="0" applyBorder="0" applyAlignment="0" applyProtection="0">
      <alignment vertical="center"/>
    </xf>
    <xf numFmtId="0" fontId="41" fillId="4" borderId="0" applyNumberFormat="0" applyBorder="0" applyAlignment="0" applyProtection="0">
      <alignment vertical="center"/>
    </xf>
    <xf numFmtId="0" fontId="41" fillId="5" borderId="0" applyNumberFormat="0" applyBorder="0" applyAlignment="0" applyProtection="0">
      <alignment vertical="center"/>
    </xf>
    <xf numFmtId="0" fontId="41" fillId="6" borderId="0" applyNumberFormat="0" applyBorder="0" applyAlignment="0" applyProtection="0">
      <alignment vertical="center"/>
    </xf>
    <xf numFmtId="0" fontId="41" fillId="7" borderId="0" applyNumberFormat="0" applyBorder="0" applyAlignment="0" applyProtection="0">
      <alignment vertical="center"/>
    </xf>
    <xf numFmtId="0" fontId="41" fillId="8" borderId="0" applyNumberFormat="0" applyBorder="0" applyAlignment="0" applyProtection="0">
      <alignment vertical="center"/>
    </xf>
    <xf numFmtId="0" fontId="41" fillId="9" borderId="0" applyNumberFormat="0" applyBorder="0" applyAlignment="0" applyProtection="0">
      <alignment vertical="center"/>
    </xf>
    <xf numFmtId="0" fontId="41" fillId="10" borderId="0" applyNumberFormat="0" applyBorder="0" applyAlignment="0" applyProtection="0">
      <alignment vertical="center"/>
    </xf>
    <xf numFmtId="0" fontId="41" fillId="11" borderId="0" applyNumberFormat="0" applyBorder="0" applyAlignment="0" applyProtection="0">
      <alignment vertical="center"/>
    </xf>
    <xf numFmtId="0" fontId="41" fillId="6" borderId="0" applyNumberFormat="0" applyBorder="0" applyAlignment="0" applyProtection="0">
      <alignment vertical="center"/>
    </xf>
    <xf numFmtId="0" fontId="41" fillId="9" borderId="0" applyNumberFormat="0" applyBorder="0" applyAlignment="0" applyProtection="0">
      <alignment vertical="center"/>
    </xf>
    <xf numFmtId="0" fontId="41" fillId="12" borderId="0" applyNumberFormat="0" applyBorder="0" applyAlignment="0" applyProtection="0">
      <alignment vertical="center"/>
    </xf>
    <xf numFmtId="0" fontId="42" fillId="13" borderId="0" applyNumberFormat="0" applyBorder="0" applyAlignment="0" applyProtection="0">
      <alignment vertical="center"/>
    </xf>
    <xf numFmtId="0" fontId="42" fillId="10" borderId="0" applyNumberFormat="0" applyBorder="0" applyAlignment="0" applyProtection="0">
      <alignment vertical="center"/>
    </xf>
    <xf numFmtId="0" fontId="42" fillId="11" borderId="0" applyNumberFormat="0" applyBorder="0" applyAlignment="0" applyProtection="0">
      <alignment vertical="center"/>
    </xf>
    <xf numFmtId="0" fontId="42" fillId="14" borderId="0" applyNumberFormat="0" applyBorder="0" applyAlignment="0" applyProtection="0">
      <alignment vertical="center"/>
    </xf>
    <xf numFmtId="0" fontId="42" fillId="15" borderId="0" applyNumberFormat="0" applyBorder="0" applyAlignment="0" applyProtection="0">
      <alignment vertical="center"/>
    </xf>
    <xf numFmtId="0" fontId="42" fillId="16" borderId="0" applyNumberFormat="0" applyBorder="0" applyAlignment="0" applyProtection="0">
      <alignment vertical="center"/>
    </xf>
    <xf numFmtId="0" fontId="42" fillId="17" borderId="0" applyNumberFormat="0" applyBorder="0" applyAlignment="0" applyProtection="0">
      <alignment vertical="center"/>
    </xf>
    <xf numFmtId="0" fontId="42" fillId="18" borderId="0" applyNumberFormat="0" applyBorder="0" applyAlignment="0" applyProtection="0">
      <alignment vertical="center"/>
    </xf>
    <xf numFmtId="0" fontId="42" fillId="19" borderId="0" applyNumberFormat="0" applyBorder="0" applyAlignment="0" applyProtection="0">
      <alignment vertical="center"/>
    </xf>
    <xf numFmtId="0" fontId="42" fillId="14" borderId="0" applyNumberFormat="0" applyBorder="0" applyAlignment="0" applyProtection="0">
      <alignment vertical="center"/>
    </xf>
    <xf numFmtId="0" fontId="42" fillId="15" borderId="0" applyNumberFormat="0" applyBorder="0" applyAlignment="0" applyProtection="0">
      <alignment vertical="center"/>
    </xf>
    <xf numFmtId="0" fontId="42" fillId="20" borderId="0" applyNumberFormat="0" applyBorder="0" applyAlignment="0" applyProtection="0">
      <alignment vertical="center"/>
    </xf>
    <xf numFmtId="0" fontId="43" fillId="0" borderId="0" applyNumberFormat="0" applyFill="0" applyBorder="0" applyAlignment="0" applyProtection="0">
      <alignment vertical="center"/>
    </xf>
    <xf numFmtId="0" fontId="44" fillId="21" borderId="83" applyNumberFormat="0" applyAlignment="0" applyProtection="0">
      <alignment vertical="center"/>
    </xf>
    <xf numFmtId="0" fontId="45" fillId="22" borderId="0" applyNumberFormat="0" applyBorder="0" applyAlignment="0" applyProtection="0">
      <alignment vertical="center"/>
    </xf>
    <xf numFmtId="0" fontId="2" fillId="23" borderId="84" applyNumberFormat="0" applyFont="0" applyAlignment="0" applyProtection="0">
      <alignment vertical="center"/>
    </xf>
    <xf numFmtId="0" fontId="46" fillId="0" borderId="85" applyNumberFormat="0" applyFill="0" applyAlignment="0" applyProtection="0">
      <alignment vertical="center"/>
    </xf>
    <xf numFmtId="0" fontId="47" fillId="4" borderId="0" applyNumberFormat="0" applyBorder="0" applyAlignment="0" applyProtection="0">
      <alignment vertical="center"/>
    </xf>
    <xf numFmtId="0" fontId="48" fillId="24" borderId="86" applyNumberFormat="0" applyAlignment="0" applyProtection="0">
      <alignment vertical="center"/>
    </xf>
    <xf numFmtId="0" fontId="49" fillId="0" borderId="0" applyNumberFormat="0" applyFill="0" applyBorder="0" applyAlignment="0" applyProtection="0">
      <alignment vertical="center"/>
    </xf>
    <xf numFmtId="0" fontId="50" fillId="0" borderId="87" applyNumberFormat="0" applyFill="0" applyAlignment="0" applyProtection="0">
      <alignment vertical="center"/>
    </xf>
    <xf numFmtId="0" fontId="51" fillId="0" borderId="88" applyNumberFormat="0" applyFill="0" applyAlignment="0" applyProtection="0">
      <alignment vertical="center"/>
    </xf>
    <xf numFmtId="0" fontId="52" fillId="0" borderId="89" applyNumberFormat="0" applyFill="0" applyAlignment="0" applyProtection="0">
      <alignment vertical="center"/>
    </xf>
    <xf numFmtId="0" fontId="52" fillId="0" borderId="0" applyNumberFormat="0" applyFill="0" applyBorder="0" applyAlignment="0" applyProtection="0">
      <alignment vertical="center"/>
    </xf>
    <xf numFmtId="0" fontId="53" fillId="0" borderId="90" applyNumberFormat="0" applyFill="0" applyAlignment="0" applyProtection="0">
      <alignment vertical="center"/>
    </xf>
    <xf numFmtId="0" fontId="54" fillId="24" borderId="91" applyNumberFormat="0" applyAlignment="0" applyProtection="0">
      <alignment vertical="center"/>
    </xf>
    <xf numFmtId="0" fontId="55" fillId="0" borderId="0" applyNumberFormat="0" applyFill="0" applyBorder="0" applyAlignment="0" applyProtection="0">
      <alignment vertical="center"/>
    </xf>
    <xf numFmtId="0" fontId="56" fillId="8" borderId="86" applyNumberFormat="0" applyAlignment="0" applyProtection="0">
      <alignment vertical="center"/>
    </xf>
    <xf numFmtId="0" fontId="57" fillId="5" borderId="0" applyNumberFormat="0" applyBorder="0" applyAlignment="0" applyProtection="0">
      <alignment vertical="center"/>
    </xf>
    <xf numFmtId="0" fontId="68" fillId="0" borderId="0">
      <alignment vertical="center"/>
    </xf>
  </cellStyleXfs>
  <cellXfs count="1139">
    <xf numFmtId="0" fontId="0" fillId="0" borderId="0" xfId="0"/>
    <xf numFmtId="0" fontId="3" fillId="0" borderId="0" xfId="1" applyFont="1" applyBorder="1">
      <alignment vertical="center"/>
    </xf>
    <xf numFmtId="0" fontId="7" fillId="0" borderId="0" xfId="1" applyFont="1" applyBorder="1">
      <alignment vertical="center"/>
    </xf>
    <xf numFmtId="49" fontId="7" fillId="0" borderId="3" xfId="1" applyNumberFormat="1" applyFont="1" applyFill="1" applyBorder="1">
      <alignment vertical="center"/>
    </xf>
    <xf numFmtId="49" fontId="7" fillId="0" borderId="0" xfId="1" applyNumberFormat="1" applyFont="1" applyFill="1" applyBorder="1" applyAlignment="1">
      <alignment horizontal="left" vertical="center"/>
    </xf>
    <xf numFmtId="49" fontId="7" fillId="0" borderId="0" xfId="1" applyNumberFormat="1" applyFont="1" applyFill="1" applyBorder="1">
      <alignment vertical="center"/>
    </xf>
    <xf numFmtId="49" fontId="7" fillId="0" borderId="0" xfId="1" applyNumberFormat="1" applyFont="1" applyFill="1" applyBorder="1" applyAlignment="1">
      <alignment vertical="center"/>
    </xf>
    <xf numFmtId="49" fontId="5" fillId="0" borderId="0" xfId="1" applyNumberFormat="1" applyFont="1" applyFill="1" applyBorder="1" applyAlignment="1">
      <alignment vertical="center"/>
    </xf>
    <xf numFmtId="0" fontId="7" fillId="0" borderId="4" xfId="1" applyFont="1" applyBorder="1">
      <alignment vertical="center"/>
    </xf>
    <xf numFmtId="0" fontId="7" fillId="0" borderId="0" xfId="1" applyFont="1" applyBorder="1" applyAlignment="1">
      <alignment vertical="center"/>
    </xf>
    <xf numFmtId="49" fontId="5" fillId="0" borderId="4" xfId="1" applyNumberFormat="1" applyFont="1" applyFill="1" applyBorder="1" applyAlignment="1">
      <alignment vertical="center" wrapText="1"/>
    </xf>
    <xf numFmtId="0" fontId="5" fillId="0" borderId="0" xfId="1" applyFont="1" applyBorder="1">
      <alignment vertical="center"/>
    </xf>
    <xf numFmtId="49" fontId="5" fillId="0" borderId="3" xfId="1" applyNumberFormat="1" applyFont="1" applyFill="1" applyBorder="1" applyAlignment="1">
      <alignment vertical="center" wrapText="1"/>
    </xf>
    <xf numFmtId="49" fontId="11" fillId="0" borderId="0" xfId="1" applyNumberFormat="1" applyFont="1" applyFill="1" applyBorder="1" applyAlignment="1">
      <alignment horizontal="center" vertical="center" wrapText="1"/>
    </xf>
    <xf numFmtId="49" fontId="7" fillId="0" borderId="0" xfId="1" applyNumberFormat="1" applyFont="1" applyFill="1" applyBorder="1" applyAlignment="1">
      <alignment horizontal="center" vertical="center"/>
    </xf>
    <xf numFmtId="49" fontId="12" fillId="0" borderId="0" xfId="1" applyNumberFormat="1" applyFont="1" applyFill="1" applyBorder="1" applyAlignment="1">
      <alignment horizontal="center" vertical="center"/>
    </xf>
    <xf numFmtId="20" fontId="7" fillId="0" borderId="0" xfId="1" applyNumberFormat="1" applyFont="1" applyBorder="1">
      <alignment vertical="center"/>
    </xf>
    <xf numFmtId="49" fontId="7" fillId="0" borderId="0" xfId="1" applyNumberFormat="1" applyFont="1" applyFill="1" applyBorder="1" applyAlignment="1">
      <alignment vertical="center" wrapText="1"/>
    </xf>
    <xf numFmtId="0" fontId="5" fillId="0" borderId="0" xfId="1" applyFont="1" applyBorder="1" applyAlignment="1">
      <alignment vertical="center"/>
    </xf>
    <xf numFmtId="0" fontId="7" fillId="0" borderId="4" xfId="1" applyFont="1" applyBorder="1" applyAlignment="1">
      <alignment vertical="center"/>
    </xf>
    <xf numFmtId="49" fontId="5" fillId="0" borderId="0" xfId="1" applyNumberFormat="1" applyFont="1" applyFill="1" applyBorder="1" applyAlignment="1">
      <alignment vertical="center" textRotation="255" wrapText="1"/>
    </xf>
    <xf numFmtId="0" fontId="13" fillId="0" borderId="0" xfId="1" applyFont="1" applyBorder="1" applyAlignment="1">
      <alignment vertical="center"/>
    </xf>
    <xf numFmtId="49" fontId="7" fillId="0" borderId="4" xfId="1" applyNumberFormat="1" applyFont="1" applyFill="1" applyBorder="1" applyAlignment="1">
      <alignment vertical="center"/>
    </xf>
    <xf numFmtId="49" fontId="7" fillId="0" borderId="0" xfId="1" applyNumberFormat="1" applyFont="1" applyFill="1" applyBorder="1" applyAlignment="1">
      <alignment vertical="top"/>
    </xf>
    <xf numFmtId="49" fontId="5" fillId="0" borderId="0" xfId="1" applyNumberFormat="1" applyFont="1" applyFill="1" applyBorder="1" applyAlignment="1">
      <alignment vertical="center" wrapText="1"/>
    </xf>
    <xf numFmtId="0" fontId="13" fillId="0" borderId="0" xfId="1" applyFont="1" applyBorder="1" applyAlignment="1">
      <alignment vertical="center" shrinkToFit="1"/>
    </xf>
    <xf numFmtId="49" fontId="5" fillId="0" borderId="0" xfId="2" applyNumberFormat="1" applyFont="1" applyFill="1" applyBorder="1">
      <alignment vertical="center"/>
    </xf>
    <xf numFmtId="0" fontId="5" fillId="0" borderId="0" xfId="2" applyFont="1" applyFill="1" applyBorder="1" applyAlignment="1">
      <alignment vertical="center"/>
    </xf>
    <xf numFmtId="0" fontId="5" fillId="0" borderId="4" xfId="2" applyFont="1" applyFill="1" applyBorder="1" applyAlignment="1">
      <alignment vertical="center"/>
    </xf>
    <xf numFmtId="0" fontId="5" fillId="0" borderId="18" xfId="2" applyFont="1" applyFill="1" applyBorder="1" applyAlignment="1">
      <alignment vertical="center"/>
    </xf>
    <xf numFmtId="0" fontId="5" fillId="0" borderId="1" xfId="2" applyFont="1" applyFill="1" applyBorder="1" applyAlignment="1">
      <alignment vertical="center"/>
    </xf>
    <xf numFmtId="49" fontId="16" fillId="0" borderId="20" xfId="1" applyNumberFormat="1" applyFont="1" applyFill="1" applyBorder="1" applyAlignment="1">
      <alignment horizontal="left" vertical="center"/>
    </xf>
    <xf numFmtId="49" fontId="7" fillId="0" borderId="20" xfId="1" applyNumberFormat="1" applyFont="1" applyFill="1" applyBorder="1" applyAlignment="1">
      <alignment horizontal="center" vertical="center"/>
    </xf>
    <xf numFmtId="49" fontId="12" fillId="0" borderId="20" xfId="1" applyNumberFormat="1" applyFont="1" applyFill="1" applyBorder="1" applyAlignment="1">
      <alignment horizontal="center" vertical="center"/>
    </xf>
    <xf numFmtId="49" fontId="7" fillId="0" borderId="20" xfId="1" applyNumberFormat="1" applyFont="1" applyFill="1" applyBorder="1">
      <alignment vertical="center"/>
    </xf>
    <xf numFmtId="0" fontId="7" fillId="0" borderId="20" xfId="1" applyFont="1" applyBorder="1">
      <alignment vertical="center"/>
    </xf>
    <xf numFmtId="0" fontId="7" fillId="0" borderId="3" xfId="1" applyFont="1" applyBorder="1">
      <alignment vertical="center"/>
    </xf>
    <xf numFmtId="49" fontId="17" fillId="0" borderId="0" xfId="1" applyNumberFormat="1" applyFont="1" applyFill="1" applyBorder="1" applyAlignment="1">
      <alignment horizontal="left" vertical="center"/>
    </xf>
    <xf numFmtId="0" fontId="5" fillId="0" borderId="0" xfId="1" applyFont="1" applyFill="1" applyBorder="1" applyAlignment="1">
      <alignment vertical="center" wrapText="1"/>
    </xf>
    <xf numFmtId="0" fontId="7" fillId="0" borderId="0" xfId="1" applyFont="1" applyFill="1" applyBorder="1" applyAlignment="1">
      <alignment vertical="center" wrapText="1"/>
    </xf>
    <xf numFmtId="49" fontId="7" fillId="0" borderId="0" xfId="1" applyNumberFormat="1" applyFont="1" applyFill="1" applyAlignment="1">
      <alignment vertical="center"/>
    </xf>
    <xf numFmtId="49" fontId="7" fillId="0" borderId="3" xfId="1" applyNumberFormat="1" applyFont="1" applyFill="1" applyBorder="1" applyAlignment="1">
      <alignment vertical="center"/>
    </xf>
    <xf numFmtId="49" fontId="7" fillId="0" borderId="0" xfId="1" applyNumberFormat="1" applyFont="1" applyFill="1">
      <alignment vertical="center"/>
    </xf>
    <xf numFmtId="0" fontId="5" fillId="0" borderId="0" xfId="1" applyFont="1" applyFill="1" applyBorder="1" applyAlignment="1">
      <alignment horizontal="left" vertical="center"/>
    </xf>
    <xf numFmtId="0" fontId="7" fillId="0" borderId="0" xfId="1" applyFont="1" applyBorder="1" applyAlignment="1">
      <alignment vertical="center" wrapText="1"/>
    </xf>
    <xf numFmtId="0" fontId="11" fillId="0" borderId="0" xfId="1" applyFont="1" applyFill="1" applyBorder="1" applyAlignment="1">
      <alignment vertical="center"/>
    </xf>
    <xf numFmtId="0" fontId="5" fillId="0" borderId="0" xfId="1" applyFont="1" applyFill="1" applyBorder="1" applyAlignment="1">
      <alignment vertical="center"/>
    </xf>
    <xf numFmtId="0" fontId="7" fillId="0" borderId="3" xfId="1" applyFont="1" applyFill="1" applyBorder="1" applyAlignment="1">
      <alignment vertical="center" wrapText="1"/>
    </xf>
    <xf numFmtId="0" fontId="5" fillId="0" borderId="0" xfId="1" applyFont="1" applyBorder="1" applyAlignment="1">
      <alignment vertical="center" wrapText="1"/>
    </xf>
    <xf numFmtId="0" fontId="10" fillId="0" borderId="0" xfId="1" applyFont="1" applyBorder="1">
      <alignment vertical="center"/>
    </xf>
    <xf numFmtId="0" fontId="5" fillId="0" borderId="0" xfId="1" applyFont="1" applyBorder="1" applyAlignment="1">
      <alignment vertical="center" textRotation="255"/>
    </xf>
    <xf numFmtId="0" fontId="7" fillId="0" borderId="0" xfId="1" applyFont="1" applyBorder="1" applyAlignment="1">
      <alignment vertical="center" textRotation="255"/>
    </xf>
    <xf numFmtId="0" fontId="5" fillId="0" borderId="0" xfId="1" applyFont="1" applyBorder="1" applyAlignment="1">
      <alignment horizontal="left" vertical="center" wrapText="1"/>
    </xf>
    <xf numFmtId="0" fontId="7" fillId="0" borderId="3" xfId="1" applyFont="1" applyBorder="1" applyAlignment="1">
      <alignment vertical="center"/>
    </xf>
    <xf numFmtId="0" fontId="3" fillId="0" borderId="3" xfId="1" applyFont="1" applyBorder="1">
      <alignment vertical="center"/>
    </xf>
    <xf numFmtId="0" fontId="7" fillId="0" borderId="1" xfId="1" applyFont="1" applyBorder="1">
      <alignment vertical="center"/>
    </xf>
    <xf numFmtId="0" fontId="16" fillId="0" borderId="0" xfId="1" applyFont="1" applyBorder="1" applyAlignment="1">
      <alignment vertical="center"/>
    </xf>
    <xf numFmtId="0" fontId="16" fillId="0" borderId="0" xfId="1" applyFont="1" applyBorder="1" applyAlignment="1">
      <alignment horizontal="center" vertical="center"/>
    </xf>
    <xf numFmtId="0" fontId="5" fillId="0" borderId="0" xfId="2" applyFont="1" applyFill="1" applyBorder="1" applyAlignment="1">
      <alignment vertical="center" wrapText="1"/>
    </xf>
    <xf numFmtId="49" fontId="7" fillId="0" borderId="0" xfId="2" applyNumberFormat="1" applyFont="1" applyFill="1" applyBorder="1">
      <alignment vertical="center"/>
    </xf>
    <xf numFmtId="49" fontId="7" fillId="0" borderId="4" xfId="2" applyNumberFormat="1" applyFont="1" applyFill="1" applyBorder="1">
      <alignment vertical="center"/>
    </xf>
    <xf numFmtId="49" fontId="7" fillId="0" borderId="0" xfId="2" applyNumberFormat="1" applyFont="1" applyFill="1">
      <alignment vertical="center"/>
    </xf>
    <xf numFmtId="49" fontId="11" fillId="0" borderId="4" xfId="2" applyNumberFormat="1" applyFont="1" applyFill="1" applyBorder="1" applyAlignment="1">
      <alignment vertical="center" wrapText="1"/>
    </xf>
    <xf numFmtId="49" fontId="5" fillId="0" borderId="4" xfId="2" applyNumberFormat="1" applyFont="1" applyFill="1" applyBorder="1" applyAlignment="1">
      <alignment vertical="top" wrapText="1"/>
    </xf>
    <xf numFmtId="49" fontId="5" fillId="0" borderId="0" xfId="1" applyNumberFormat="1" applyFont="1" applyFill="1" applyBorder="1" applyAlignment="1">
      <alignment horizontal="left" vertical="distributed"/>
    </xf>
    <xf numFmtId="49" fontId="5" fillId="0" borderId="0" xfId="1" applyNumberFormat="1" applyFont="1" applyFill="1" applyBorder="1">
      <alignment vertical="center"/>
    </xf>
    <xf numFmtId="0" fontId="3" fillId="0" borderId="20" xfId="1" applyFont="1" applyBorder="1">
      <alignment vertical="center"/>
    </xf>
    <xf numFmtId="0" fontId="7" fillId="0" borderId="34" xfId="1" applyFont="1" applyBorder="1">
      <alignment vertical="center"/>
    </xf>
    <xf numFmtId="0" fontId="7" fillId="0" borderId="4" xfId="1" applyFont="1" applyFill="1" applyBorder="1" applyAlignment="1">
      <alignment vertical="center" wrapText="1"/>
    </xf>
    <xf numFmtId="49" fontId="7" fillId="0" borderId="4" xfId="1" applyNumberFormat="1" applyFont="1" applyFill="1" applyBorder="1">
      <alignment vertical="center"/>
    </xf>
    <xf numFmtId="0" fontId="10" fillId="0" borderId="3" xfId="1" applyFont="1" applyBorder="1">
      <alignment vertical="center"/>
    </xf>
    <xf numFmtId="0" fontId="2" fillId="0" borderId="3" xfId="1" applyFont="1" applyFill="1" applyBorder="1" applyAlignment="1">
      <alignment horizontal="left" vertical="center"/>
    </xf>
    <xf numFmtId="0" fontId="2" fillId="0" borderId="4" xfId="1" applyFont="1" applyFill="1" applyBorder="1" applyAlignment="1">
      <alignment horizontal="left" vertical="center"/>
    </xf>
    <xf numFmtId="49" fontId="7" fillId="0" borderId="3" xfId="1" applyNumberFormat="1" applyFont="1" applyFill="1" applyBorder="1" applyAlignment="1">
      <alignment horizontal="left" vertical="center"/>
    </xf>
    <xf numFmtId="49" fontId="7" fillId="0" borderId="4" xfId="1" applyNumberFormat="1" applyFont="1" applyFill="1" applyBorder="1" applyAlignment="1">
      <alignment horizontal="left" vertical="center"/>
    </xf>
    <xf numFmtId="0" fontId="7" fillId="0" borderId="0" xfId="1" applyFont="1">
      <alignment vertical="center"/>
    </xf>
    <xf numFmtId="0" fontId="7" fillId="0" borderId="0" xfId="1" applyFont="1" applyAlignment="1">
      <alignment vertical="center" shrinkToFit="1"/>
    </xf>
    <xf numFmtId="176" fontId="7" fillId="0" borderId="0" xfId="1" applyNumberFormat="1" applyFont="1" applyAlignment="1">
      <alignment vertical="center"/>
    </xf>
    <xf numFmtId="0" fontId="24" fillId="0" borderId="0" xfId="1" applyFont="1">
      <alignment vertical="center"/>
    </xf>
    <xf numFmtId="0" fontId="24" fillId="0" borderId="0" xfId="1" applyFont="1" applyAlignment="1">
      <alignment vertical="center"/>
    </xf>
    <xf numFmtId="0" fontId="5" fillId="0" borderId="0" xfId="7" applyFont="1" applyAlignment="1">
      <alignment vertical="center"/>
    </xf>
    <xf numFmtId="0" fontId="5" fillId="0" borderId="1" xfId="7" applyFont="1" applyBorder="1" applyAlignment="1">
      <alignment vertical="center"/>
    </xf>
    <xf numFmtId="38" fontId="18" fillId="0" borderId="1" xfId="7" applyNumberFormat="1" applyFont="1" applyBorder="1" applyAlignment="1">
      <alignment horizontal="right" vertical="center"/>
    </xf>
    <xf numFmtId="0" fontId="5" fillId="0" borderId="0" xfId="7" applyFont="1" applyBorder="1" applyAlignment="1">
      <alignment vertical="center"/>
    </xf>
    <xf numFmtId="38" fontId="18" fillId="0" borderId="0" xfId="7" applyNumberFormat="1" applyFont="1" applyBorder="1" applyAlignment="1">
      <alignment horizontal="right" vertical="center"/>
    </xf>
    <xf numFmtId="0" fontId="5" fillId="0" borderId="0" xfId="8" applyFont="1" applyAlignment="1">
      <alignment vertical="center"/>
    </xf>
    <xf numFmtId="0" fontId="5" fillId="0" borderId="0" xfId="8" applyFont="1" applyAlignment="1">
      <alignment horizontal="right" vertical="center"/>
    </xf>
    <xf numFmtId="0" fontId="5" fillId="0" borderId="1" xfId="8" applyFont="1" applyBorder="1" applyAlignment="1">
      <alignment vertical="center"/>
    </xf>
    <xf numFmtId="38" fontId="18" fillId="0" borderId="1" xfId="8" applyNumberFormat="1" applyFont="1" applyBorder="1" applyAlignment="1">
      <alignment horizontal="right" vertical="center"/>
    </xf>
    <xf numFmtId="0" fontId="7" fillId="0" borderId="0" xfId="5" applyFont="1" applyAlignment="1">
      <alignment vertical="top"/>
    </xf>
    <xf numFmtId="0" fontId="5" fillId="0" borderId="0" xfId="5" applyFont="1" applyBorder="1" applyAlignment="1">
      <alignment vertical="top"/>
    </xf>
    <xf numFmtId="0" fontId="3" fillId="0" borderId="0" xfId="5" applyFont="1" applyBorder="1" applyAlignment="1">
      <alignment vertical="top"/>
    </xf>
    <xf numFmtId="0" fontId="7" fillId="0" borderId="0" xfId="5" applyFont="1" applyBorder="1" applyAlignment="1">
      <alignment vertical="top"/>
    </xf>
    <xf numFmtId="0" fontId="7" fillId="0" borderId="0" xfId="5" applyFont="1" applyAlignment="1">
      <alignment vertical="center"/>
    </xf>
    <xf numFmtId="0" fontId="5" fillId="0" borderId="0" xfId="5" applyFont="1" applyAlignment="1">
      <alignment vertical="center"/>
    </xf>
    <xf numFmtId="0" fontId="7" fillId="0" borderId="59" xfId="5" applyFont="1" applyBorder="1" applyAlignment="1">
      <alignment vertical="center"/>
    </xf>
    <xf numFmtId="0" fontId="7" fillId="0" borderId="60" xfId="5" applyFont="1" applyBorder="1" applyAlignment="1">
      <alignment vertical="center"/>
    </xf>
    <xf numFmtId="0" fontId="5" fillId="0" borderId="60" xfId="5" applyFont="1" applyBorder="1" applyAlignment="1">
      <alignment vertical="center" wrapText="1"/>
    </xf>
    <xf numFmtId="0" fontId="7" fillId="0" borderId="61" xfId="5" applyFont="1" applyBorder="1" applyAlignment="1">
      <alignment vertical="center"/>
    </xf>
    <xf numFmtId="0" fontId="7" fillId="0" borderId="63" xfId="5" applyFont="1" applyBorder="1" applyAlignment="1">
      <alignment vertical="center"/>
    </xf>
    <xf numFmtId="0" fontId="5" fillId="0" borderId="62" xfId="5" applyFont="1" applyBorder="1" applyAlignment="1">
      <alignment vertical="center"/>
    </xf>
    <xf numFmtId="0" fontId="5" fillId="0" borderId="0" xfId="5" applyFont="1" applyBorder="1" applyAlignment="1">
      <alignment vertical="center"/>
    </xf>
    <xf numFmtId="0" fontId="7" fillId="0" borderId="0" xfId="5" applyFont="1" applyBorder="1" applyAlignment="1">
      <alignment vertical="center"/>
    </xf>
    <xf numFmtId="0" fontId="5" fillId="0" borderId="0" xfId="5" applyFont="1" applyBorder="1" applyAlignment="1">
      <alignment vertical="center" wrapText="1"/>
    </xf>
    <xf numFmtId="0" fontId="28" fillId="0" borderId="0" xfId="5" applyFont="1" applyBorder="1" applyAlignment="1">
      <alignment vertical="center"/>
    </xf>
    <xf numFmtId="0" fontId="28" fillId="0" borderId="62" xfId="5" applyFont="1" applyBorder="1" applyAlignment="1">
      <alignment vertical="center"/>
    </xf>
    <xf numFmtId="0" fontId="3" fillId="0" borderId="0" xfId="5" applyFont="1" applyBorder="1" applyAlignment="1">
      <alignment vertical="center" wrapText="1"/>
    </xf>
    <xf numFmtId="58" fontId="5" fillId="0" borderId="62" xfId="1" applyNumberFormat="1" applyFont="1" applyBorder="1" applyAlignment="1">
      <alignment horizontal="center" vertical="center"/>
    </xf>
    <xf numFmtId="58" fontId="5" fillId="0" borderId="0" xfId="1" applyNumberFormat="1" applyFont="1" applyBorder="1" applyAlignment="1">
      <alignment horizontal="center" vertical="center"/>
    </xf>
    <xf numFmtId="0" fontId="7" fillId="0" borderId="63" xfId="1" applyFont="1" applyBorder="1" applyAlignment="1">
      <alignment vertical="center"/>
    </xf>
    <xf numFmtId="0" fontId="5" fillId="0" borderId="62" xfId="5" applyFont="1" applyBorder="1" applyAlignment="1"/>
    <xf numFmtId="0" fontId="5" fillId="0" borderId="0" xfId="5" applyFont="1" applyBorder="1" applyAlignment="1"/>
    <xf numFmtId="0" fontId="5" fillId="0" borderId="62" xfId="1" applyFont="1" applyBorder="1" applyAlignment="1">
      <alignment vertical="center"/>
    </xf>
    <xf numFmtId="0" fontId="29" fillId="0" borderId="0" xfId="5" applyFont="1" applyAlignment="1">
      <alignment vertical="center"/>
    </xf>
    <xf numFmtId="0" fontId="29" fillId="0" borderId="62" xfId="5" applyFont="1" applyBorder="1" applyAlignment="1">
      <alignment vertical="center"/>
    </xf>
    <xf numFmtId="0" fontId="29" fillId="0" borderId="0" xfId="5" applyFont="1" applyBorder="1" applyAlignment="1">
      <alignment vertical="center"/>
    </xf>
    <xf numFmtId="0" fontId="29" fillId="0" borderId="63" xfId="5" applyFont="1" applyBorder="1" applyAlignment="1">
      <alignment vertical="center"/>
    </xf>
    <xf numFmtId="0" fontId="29" fillId="0" borderId="0" xfId="5" applyFont="1" applyBorder="1" applyAlignment="1">
      <alignment horizontal="left" vertical="center"/>
    </xf>
    <xf numFmtId="0" fontId="7" fillId="0" borderId="64" xfId="5" applyFont="1" applyBorder="1" applyAlignment="1">
      <alignment vertical="center"/>
    </xf>
    <xf numFmtId="0" fontId="7" fillId="0" borderId="65" xfId="5" applyFont="1" applyBorder="1" applyAlignment="1">
      <alignment vertical="center"/>
    </xf>
    <xf numFmtId="0" fontId="7" fillId="0" borderId="66" xfId="5" applyFont="1" applyBorder="1" applyAlignment="1">
      <alignment vertical="center"/>
    </xf>
    <xf numFmtId="49" fontId="7" fillId="0" borderId="0" xfId="1" applyNumberFormat="1" applyFont="1" applyFill="1" applyAlignment="1">
      <alignment horizontal="left" vertical="center"/>
    </xf>
    <xf numFmtId="49" fontId="20" fillId="0" borderId="0" xfId="1" applyNumberFormat="1" applyFont="1" applyFill="1" applyBorder="1">
      <alignment vertical="center"/>
    </xf>
    <xf numFmtId="0" fontId="2" fillId="0" borderId="0" xfId="1" applyFont="1" applyFill="1" applyBorder="1" applyAlignment="1">
      <alignment horizontal="center" vertical="top"/>
    </xf>
    <xf numFmtId="49" fontId="20" fillId="0" borderId="67" xfId="1" applyNumberFormat="1" applyFont="1" applyFill="1" applyBorder="1" applyAlignment="1">
      <alignment vertical="center"/>
    </xf>
    <xf numFmtId="49" fontId="32" fillId="0" borderId="55" xfId="1" applyNumberFormat="1" applyFont="1" applyFill="1" applyBorder="1" applyAlignment="1">
      <alignment horizontal="right" vertical="center"/>
    </xf>
    <xf numFmtId="49" fontId="32" fillId="0" borderId="55" xfId="1" applyNumberFormat="1" applyFont="1" applyFill="1" applyBorder="1" applyAlignment="1">
      <alignment vertical="center"/>
    </xf>
    <xf numFmtId="49" fontId="18" fillId="0" borderId="55" xfId="1" applyNumberFormat="1" applyFont="1" applyFill="1" applyBorder="1">
      <alignment vertical="center"/>
    </xf>
    <xf numFmtId="49" fontId="20" fillId="0" borderId="69" xfId="1" applyNumberFormat="1" applyFont="1" applyFill="1" applyBorder="1" applyAlignment="1">
      <alignment vertical="center"/>
    </xf>
    <xf numFmtId="49" fontId="32" fillId="0" borderId="0" xfId="1" applyNumberFormat="1" applyFont="1" applyFill="1" applyBorder="1" applyAlignment="1">
      <alignment horizontal="right" vertical="center"/>
    </xf>
    <xf numFmtId="49" fontId="32" fillId="0" borderId="0" xfId="1" applyNumberFormat="1" applyFont="1" applyFill="1" applyBorder="1" applyAlignment="1">
      <alignment vertical="center"/>
    </xf>
    <xf numFmtId="49" fontId="18" fillId="0" borderId="0" xfId="1" applyNumberFormat="1" applyFont="1" applyFill="1" applyBorder="1">
      <alignment vertical="center"/>
    </xf>
    <xf numFmtId="49" fontId="32" fillId="0" borderId="3" xfId="1" applyNumberFormat="1" applyFont="1" applyFill="1" applyBorder="1" applyAlignment="1">
      <alignment vertical="center"/>
    </xf>
    <xf numFmtId="49" fontId="7" fillId="0" borderId="3" xfId="1" applyNumberFormat="1" applyFont="1" applyFill="1" applyBorder="1" applyAlignment="1">
      <alignment horizontal="center" vertical="center" wrapText="1"/>
    </xf>
    <xf numFmtId="49" fontId="31" fillId="0" borderId="55" xfId="1" applyNumberFormat="1" applyFont="1" applyFill="1" applyBorder="1" applyAlignment="1">
      <alignment vertical="center"/>
    </xf>
    <xf numFmtId="49" fontId="7" fillId="0" borderId="0" xfId="1" applyNumberFormat="1" applyFont="1" applyFill="1" applyBorder="1" applyAlignment="1">
      <alignment horizontal="right" vertical="center"/>
    </xf>
    <xf numFmtId="0" fontId="2" fillId="0" borderId="0" xfId="1" applyFont="1" applyFill="1" applyBorder="1" applyAlignment="1">
      <alignment horizontal="left" vertical="center"/>
    </xf>
    <xf numFmtId="49" fontId="7" fillId="0" borderId="68" xfId="1" applyNumberFormat="1" applyFont="1" applyFill="1" applyBorder="1" applyAlignment="1">
      <alignment horizontal="center" vertical="center" wrapText="1"/>
    </xf>
    <xf numFmtId="49" fontId="7" fillId="2" borderId="0" xfId="1" applyNumberFormat="1" applyFont="1" applyFill="1" applyBorder="1" applyAlignment="1">
      <alignment horizontal="left" vertical="center"/>
    </xf>
    <xf numFmtId="49" fontId="7" fillId="2" borderId="0" xfId="1" applyNumberFormat="1" applyFont="1" applyFill="1" applyBorder="1" applyAlignment="1">
      <alignment vertical="center"/>
    </xf>
    <xf numFmtId="49" fontId="7" fillId="2" borderId="0" xfId="1" applyNumberFormat="1" applyFont="1" applyFill="1" applyBorder="1">
      <alignment vertical="center"/>
    </xf>
    <xf numFmtId="0" fontId="7" fillId="2" borderId="0" xfId="1" applyFont="1" applyFill="1" applyBorder="1" applyAlignment="1">
      <alignment vertical="center"/>
    </xf>
    <xf numFmtId="0" fontId="7" fillId="2" borderId="0" xfId="1" applyFont="1" applyFill="1" applyBorder="1" applyAlignment="1">
      <alignment vertical="center" wrapText="1"/>
    </xf>
    <xf numFmtId="0" fontId="7" fillId="2" borderId="0" xfId="1" applyFont="1" applyFill="1" applyBorder="1">
      <alignment vertical="center"/>
    </xf>
    <xf numFmtId="0" fontId="5" fillId="0" borderId="1" xfId="5" applyFont="1" applyBorder="1" applyAlignment="1"/>
    <xf numFmtId="0" fontId="5" fillId="0" borderId="1" xfId="5" applyFont="1" applyBorder="1" applyAlignment="1">
      <alignment vertical="center"/>
    </xf>
    <xf numFmtId="42" fontId="32" fillId="0" borderId="0" xfId="1" applyNumberFormat="1" applyFont="1" applyFill="1" applyBorder="1" applyAlignment="1">
      <alignment vertical="center"/>
    </xf>
    <xf numFmtId="42" fontId="33" fillId="0" borderId="0" xfId="1" applyNumberFormat="1" applyFont="1" applyFill="1" applyBorder="1" applyAlignment="1">
      <alignment vertical="center"/>
    </xf>
    <xf numFmtId="42" fontId="33" fillId="0" borderId="28" xfId="1" applyNumberFormat="1" applyFont="1" applyFill="1" applyBorder="1" applyAlignment="1">
      <alignment vertical="center"/>
    </xf>
    <xf numFmtId="0" fontId="2" fillId="0" borderId="0" xfId="1" applyFont="1">
      <alignment vertical="center"/>
    </xf>
    <xf numFmtId="0" fontId="2" fillId="0" borderId="0" xfId="1" applyFont="1" applyAlignment="1">
      <alignment vertical="center"/>
    </xf>
    <xf numFmtId="0" fontId="32" fillId="0" borderId="0" xfId="8" applyFont="1" applyFill="1" applyBorder="1" applyAlignment="1" applyProtection="1">
      <alignment vertical="center"/>
      <protection locked="0"/>
    </xf>
    <xf numFmtId="0" fontId="5" fillId="0" borderId="2" xfId="5" applyFont="1" applyBorder="1" applyAlignment="1"/>
    <xf numFmtId="0" fontId="5" fillId="0" borderId="2" xfId="5" applyFont="1" applyBorder="1" applyAlignment="1">
      <alignment vertical="center"/>
    </xf>
    <xf numFmtId="0" fontId="35" fillId="0" borderId="0" xfId="1" applyFont="1" applyBorder="1" applyAlignment="1">
      <alignment vertical="center"/>
    </xf>
    <xf numFmtId="0" fontId="36" fillId="0" borderId="0" xfId="1" applyFont="1" applyBorder="1" applyAlignment="1">
      <alignment vertical="center"/>
    </xf>
    <xf numFmtId="0" fontId="36" fillId="0" borderId="1" xfId="1" applyFont="1" applyBorder="1" applyAlignment="1">
      <alignment vertical="center"/>
    </xf>
    <xf numFmtId="0" fontId="37" fillId="0" borderId="0" xfId="5" applyFont="1" applyBorder="1" applyAlignment="1">
      <alignment vertical="center"/>
    </xf>
    <xf numFmtId="49" fontId="7" fillId="0" borderId="1" xfId="1" applyNumberFormat="1" applyFont="1" applyFill="1" applyBorder="1" applyAlignment="1">
      <alignment horizontal="left" vertical="center"/>
    </xf>
    <xf numFmtId="0" fontId="5" fillId="2" borderId="0" xfId="1" applyFont="1" applyFill="1" applyBorder="1" applyAlignment="1">
      <alignment horizontal="center" vertical="center"/>
    </xf>
    <xf numFmtId="0" fontId="7" fillId="0" borderId="0" xfId="1" applyFont="1" applyAlignment="1">
      <alignment vertical="center"/>
    </xf>
    <xf numFmtId="0" fontId="13" fillId="0" borderId="62" xfId="5" applyFont="1" applyBorder="1" applyAlignment="1">
      <alignment horizontal="center" vertical="center"/>
    </xf>
    <xf numFmtId="0" fontId="13" fillId="0" borderId="0" xfId="5" applyFont="1" applyBorder="1" applyAlignment="1">
      <alignment horizontal="center" vertical="center"/>
    </xf>
    <xf numFmtId="0" fontId="2" fillId="0" borderId="0" xfId="1" applyFont="1" applyBorder="1" applyAlignment="1">
      <alignment vertical="center"/>
    </xf>
    <xf numFmtId="0" fontId="3" fillId="0" borderId="4" xfId="1" applyFont="1" applyBorder="1">
      <alignment vertical="center"/>
    </xf>
    <xf numFmtId="0" fontId="5" fillId="0" borderId="1" xfId="1" applyFont="1" applyFill="1" applyBorder="1" applyAlignment="1">
      <alignment vertical="center"/>
    </xf>
    <xf numFmtId="49" fontId="7" fillId="0" borderId="1" xfId="1" applyNumberFormat="1" applyFont="1" applyFill="1" applyBorder="1">
      <alignment vertical="center"/>
    </xf>
    <xf numFmtId="49" fontId="7" fillId="0" borderId="1" xfId="1" applyNumberFormat="1" applyFont="1" applyFill="1" applyBorder="1" applyAlignment="1">
      <alignment vertical="center"/>
    </xf>
    <xf numFmtId="0" fontId="3" fillId="0" borderId="1" xfId="1" applyFont="1" applyBorder="1">
      <alignment vertical="center"/>
    </xf>
    <xf numFmtId="0" fontId="3" fillId="0" borderId="19" xfId="1" applyFont="1" applyBorder="1">
      <alignment vertical="center"/>
    </xf>
    <xf numFmtId="0" fontId="5" fillId="0" borderId="0" xfId="5" applyFont="1" applyBorder="1" applyAlignment="1">
      <alignment horizontal="center" vertical="center"/>
    </xf>
    <xf numFmtId="0" fontId="2" fillId="0" borderId="0" xfId="1" applyFont="1" applyFill="1" applyBorder="1" applyAlignment="1">
      <alignment vertical="center" shrinkToFit="1"/>
    </xf>
    <xf numFmtId="0" fontId="3" fillId="0" borderId="93" xfId="1" applyFont="1" applyBorder="1">
      <alignment vertical="center"/>
    </xf>
    <xf numFmtId="49" fontId="7" fillId="0" borderId="18" xfId="1" applyNumberFormat="1" applyFont="1" applyFill="1" applyBorder="1" applyAlignment="1">
      <alignment horizontal="left" vertical="center"/>
    </xf>
    <xf numFmtId="49" fontId="7" fillId="0" borderId="19" xfId="1" applyNumberFormat="1" applyFont="1" applyFill="1" applyBorder="1" applyAlignment="1">
      <alignment horizontal="left" vertical="center"/>
    </xf>
    <xf numFmtId="0" fontId="7" fillId="0" borderId="4" xfId="1" applyFont="1" applyBorder="1" applyAlignment="1">
      <alignment vertical="center" wrapText="1"/>
    </xf>
    <xf numFmtId="0" fontId="5" fillId="0" borderId="35" xfId="1" applyFont="1" applyBorder="1" applyAlignment="1">
      <alignment horizontal="left" vertical="center"/>
    </xf>
    <xf numFmtId="0" fontId="5" fillId="0" borderId="0" xfId="2" applyFont="1" applyFill="1" applyBorder="1" applyAlignment="1"/>
    <xf numFmtId="49" fontId="5" fillId="0" borderId="0" xfId="0" applyNumberFormat="1" applyFont="1" applyFill="1" applyBorder="1" applyAlignment="1"/>
    <xf numFmtId="49" fontId="5" fillId="0" borderId="1" xfId="1" applyNumberFormat="1" applyFont="1" applyFill="1" applyBorder="1">
      <alignment vertical="center"/>
    </xf>
    <xf numFmtId="0" fontId="5" fillId="0" borderId="3" xfId="1" applyFont="1" applyBorder="1" applyAlignment="1">
      <alignment vertical="center" wrapText="1"/>
    </xf>
    <xf numFmtId="0" fontId="7" fillId="0" borderId="0" xfId="1" applyFont="1" applyFill="1" applyBorder="1" applyAlignment="1">
      <alignment vertical="center"/>
    </xf>
    <xf numFmtId="0" fontId="7" fillId="0" borderId="0" xfId="1" applyFont="1" applyAlignment="1">
      <alignment horizontal="right" vertical="center"/>
    </xf>
    <xf numFmtId="0" fontId="23" fillId="0" borderId="0" xfId="1" applyFont="1">
      <alignment vertical="center"/>
    </xf>
    <xf numFmtId="49" fontId="7" fillId="0" borderId="0" xfId="1" applyNumberFormat="1" applyFont="1">
      <alignment vertical="center"/>
    </xf>
    <xf numFmtId="176" fontId="23" fillId="0" borderId="0" xfId="1" applyNumberFormat="1" applyFont="1" applyAlignment="1">
      <alignment horizontal="centerContinuous" vertical="center"/>
    </xf>
    <xf numFmtId="176" fontId="18" fillId="0" borderId="0" xfId="1" applyNumberFormat="1" applyFont="1" applyAlignment="1">
      <alignment vertical="center"/>
    </xf>
    <xf numFmtId="176" fontId="7" fillId="0" borderId="0" xfId="1" applyNumberFormat="1" applyFont="1" applyAlignment="1">
      <alignment horizontal="centerContinuous" vertical="center"/>
    </xf>
    <xf numFmtId="0" fontId="11" fillId="0" borderId="0" xfId="7" applyFont="1" applyAlignment="1">
      <alignment vertical="center"/>
    </xf>
    <xf numFmtId="0" fontId="5" fillId="0" borderId="0" xfId="7" applyFont="1" applyAlignment="1">
      <alignment horizontal="right" vertical="center" indent="1"/>
    </xf>
    <xf numFmtId="0" fontId="5" fillId="0" borderId="0" xfId="8" applyFont="1" applyAlignment="1">
      <alignment vertical="center" shrinkToFit="1"/>
    </xf>
    <xf numFmtId="0" fontId="7" fillId="0" borderId="0" xfId="1" applyFont="1" applyFill="1">
      <alignment vertical="center"/>
    </xf>
    <xf numFmtId="0" fontId="12" fillId="0" borderId="0" xfId="1" applyFont="1" applyFill="1" applyAlignment="1">
      <alignment horizontal="right" vertical="center" shrinkToFit="1"/>
    </xf>
    <xf numFmtId="0" fontId="11" fillId="0" borderId="0" xfId="8" applyFont="1" applyAlignment="1">
      <alignment vertical="center"/>
    </xf>
    <xf numFmtId="0" fontId="5" fillId="0" borderId="0" xfId="8" applyFont="1" applyAlignment="1">
      <alignment horizontal="center" vertical="center"/>
    </xf>
    <xf numFmtId="0" fontId="5" fillId="0" borderId="0" xfId="8" applyFont="1" applyAlignment="1">
      <alignment horizontal="right" vertical="center" indent="1"/>
    </xf>
    <xf numFmtId="0" fontId="5" fillId="0" borderId="0" xfId="8" applyFont="1" applyAlignment="1">
      <alignment horizontal="right" vertical="center" indent="2"/>
    </xf>
    <xf numFmtId="49" fontId="10" fillId="0" borderId="0" xfId="1" applyNumberFormat="1" applyFont="1" applyFill="1" applyAlignment="1">
      <alignment horizontal="left" vertical="center"/>
    </xf>
    <xf numFmtId="49" fontId="3" fillId="0" borderId="0" xfId="1" applyNumberFormat="1" applyFont="1" applyFill="1">
      <alignment vertical="center"/>
    </xf>
    <xf numFmtId="49" fontId="3" fillId="0" borderId="0" xfId="1" applyNumberFormat="1" applyFont="1" applyFill="1" applyBorder="1" applyAlignment="1">
      <alignment horizontal="right" vertical="center"/>
    </xf>
    <xf numFmtId="49" fontId="3" fillId="0" borderId="0" xfId="1" applyNumberFormat="1" applyFont="1" applyFill="1" applyBorder="1">
      <alignment vertical="center"/>
    </xf>
    <xf numFmtId="49" fontId="3" fillId="26" borderId="0" xfId="1" applyNumberFormat="1" applyFont="1" applyFill="1">
      <alignment vertical="center"/>
    </xf>
    <xf numFmtId="49" fontId="7" fillId="26" borderId="0" xfId="1" applyNumberFormat="1" applyFont="1" applyFill="1" applyAlignment="1">
      <alignment horizontal="right" vertical="center"/>
    </xf>
    <xf numFmtId="49" fontId="3" fillId="0" borderId="0" xfId="1" applyNumberFormat="1" applyFont="1" applyFill="1" applyBorder="1" applyAlignment="1">
      <alignment horizontal="center" vertical="center"/>
    </xf>
    <xf numFmtId="49" fontId="3" fillId="0" borderId="0" xfId="1" applyNumberFormat="1" applyFont="1" applyFill="1" applyBorder="1" applyAlignment="1">
      <alignment horizontal="left" vertical="center"/>
    </xf>
    <xf numFmtId="49" fontId="61" fillId="0" borderId="0" xfId="1" applyNumberFormat="1" applyFont="1" applyFill="1">
      <alignment vertical="center"/>
    </xf>
    <xf numFmtId="49" fontId="60" fillId="0" borderId="0" xfId="1" applyNumberFormat="1" applyFont="1" applyFill="1">
      <alignment vertical="center"/>
    </xf>
    <xf numFmtId="49" fontId="3" fillId="0" borderId="0" xfId="1" applyNumberFormat="1" applyFont="1" applyFill="1" applyAlignment="1">
      <alignment horizontal="centerContinuous" vertical="center"/>
    </xf>
    <xf numFmtId="49" fontId="7" fillId="0" borderId="0" xfId="1" applyNumberFormat="1" applyFont="1" applyFill="1" applyAlignment="1">
      <alignment horizontal="centerContinuous" vertical="center"/>
    </xf>
    <xf numFmtId="49" fontId="3" fillId="0" borderId="0" xfId="1" applyNumberFormat="1" applyFont="1" applyFill="1" applyAlignment="1">
      <alignment vertical="distributed"/>
    </xf>
    <xf numFmtId="49" fontId="3" fillId="2" borderId="36" xfId="1" applyNumberFormat="1" applyFont="1" applyFill="1" applyBorder="1" applyAlignment="1">
      <alignment horizontal="center" vertical="center" wrapText="1"/>
    </xf>
    <xf numFmtId="49" fontId="3" fillId="0" borderId="36" xfId="1" applyNumberFormat="1" applyFont="1" applyFill="1" applyBorder="1" applyAlignment="1">
      <alignment horizontal="center" vertical="center" wrapText="1"/>
    </xf>
    <xf numFmtId="49" fontId="3" fillId="0" borderId="36" xfId="1" applyNumberFormat="1" applyFont="1" applyFill="1" applyBorder="1" applyAlignment="1">
      <alignment horizontal="center" vertical="center"/>
    </xf>
    <xf numFmtId="49" fontId="7" fillId="0" borderId="36" xfId="1" applyNumberFormat="1" applyFont="1" applyFill="1" applyBorder="1" applyAlignment="1">
      <alignment vertical="center"/>
    </xf>
    <xf numFmtId="49" fontId="7" fillId="0" borderId="37" xfId="1" applyNumberFormat="1" applyFont="1" applyFill="1" applyBorder="1" applyAlignment="1">
      <alignment vertical="center"/>
    </xf>
    <xf numFmtId="49" fontId="3" fillId="0" borderId="0" xfId="1" applyNumberFormat="1" applyFont="1" applyFill="1" applyAlignment="1">
      <alignment horizontal="left" vertical="center"/>
    </xf>
    <xf numFmtId="49" fontId="29" fillId="0" borderId="0" xfId="1" applyNumberFormat="1" applyFont="1" applyFill="1">
      <alignment vertical="center"/>
    </xf>
    <xf numFmtId="49" fontId="62" fillId="0" borderId="0" xfId="1" applyNumberFormat="1" applyFont="1" applyFill="1">
      <alignment vertical="center"/>
    </xf>
    <xf numFmtId="49" fontId="3" fillId="0" borderId="0" xfId="1" applyNumberFormat="1" applyFont="1" applyFill="1" applyAlignment="1">
      <alignment horizontal="right" vertical="center"/>
    </xf>
    <xf numFmtId="0" fontId="63" fillId="0" borderId="0" xfId="1" applyFont="1" applyFill="1" applyAlignment="1">
      <alignment horizontal="left" vertical="center"/>
    </xf>
    <xf numFmtId="0" fontId="7" fillId="26" borderId="0" xfId="1" applyFont="1" applyFill="1" applyAlignment="1">
      <alignment horizontal="left" vertical="center" wrapText="1"/>
    </xf>
    <xf numFmtId="0" fontId="7" fillId="0" borderId="0" xfId="1" applyFont="1" applyFill="1" applyAlignment="1">
      <alignment horizontal="left" vertical="center"/>
    </xf>
    <xf numFmtId="0" fontId="7" fillId="0" borderId="0" xfId="1" applyFont="1" applyFill="1" applyAlignment="1">
      <alignment vertical="center" wrapText="1"/>
    </xf>
    <xf numFmtId="0" fontId="7" fillId="26" borderId="0" xfId="1" applyFont="1" applyFill="1">
      <alignment vertical="center"/>
    </xf>
    <xf numFmtId="0" fontId="7" fillId="0" borderId="0" xfId="2" applyFont="1">
      <alignment vertical="center"/>
    </xf>
    <xf numFmtId="0" fontId="64" fillId="0" borderId="0" xfId="1" applyFont="1" applyFill="1" applyBorder="1" applyAlignment="1">
      <alignment vertical="center"/>
    </xf>
    <xf numFmtId="0" fontId="65" fillId="0" borderId="0" xfId="1" applyFont="1">
      <alignment vertical="center"/>
    </xf>
    <xf numFmtId="0" fontId="65" fillId="0" borderId="0" xfId="1" applyFont="1" applyFill="1" applyBorder="1">
      <alignment vertical="center"/>
    </xf>
    <xf numFmtId="0" fontId="58" fillId="0" borderId="0" xfId="1" applyFont="1" applyFill="1" applyBorder="1" applyAlignment="1">
      <alignment vertical="center"/>
    </xf>
    <xf numFmtId="0" fontId="27" fillId="0" borderId="0" xfId="1" applyFont="1" applyFill="1" applyBorder="1" applyAlignment="1"/>
    <xf numFmtId="0" fontId="27" fillId="0" borderId="0" xfId="1" applyFont="1">
      <alignment vertical="center"/>
    </xf>
    <xf numFmtId="0" fontId="65" fillId="0" borderId="0" xfId="1" applyFont="1" applyFill="1" applyBorder="1" applyAlignment="1">
      <alignment vertical="center"/>
    </xf>
    <xf numFmtId="0" fontId="65" fillId="0" borderId="0" xfId="1" applyFont="1" applyAlignment="1">
      <alignment vertical="center"/>
    </xf>
    <xf numFmtId="0" fontId="59" fillId="0" borderId="0" xfId="1" applyFont="1" applyFill="1" applyBorder="1" applyAlignment="1">
      <alignment vertical="center"/>
    </xf>
    <xf numFmtId="0" fontId="27" fillId="0" borderId="0" xfId="1" applyFont="1" applyFill="1" applyBorder="1" applyAlignment="1">
      <alignment horizontal="left" vertical="center"/>
    </xf>
    <xf numFmtId="0" fontId="7" fillId="0" borderId="0" xfId="2" applyFont="1" applyAlignment="1">
      <alignment horizontal="right" vertical="center"/>
    </xf>
    <xf numFmtId="0" fontId="27" fillId="0" borderId="0" xfId="1" applyFont="1" applyFill="1" applyBorder="1" applyAlignment="1">
      <alignment horizontal="center"/>
    </xf>
    <xf numFmtId="0" fontId="58" fillId="0" borderId="0" xfId="1" applyFont="1" applyFill="1" applyBorder="1" applyAlignment="1"/>
    <xf numFmtId="0" fontId="65" fillId="0" borderId="0" xfId="1" applyFont="1" applyFill="1" applyBorder="1" applyAlignment="1"/>
    <xf numFmtId="0" fontId="7" fillId="0" borderId="1" xfId="2" applyFont="1" applyBorder="1">
      <alignment vertical="center"/>
    </xf>
    <xf numFmtId="0" fontId="27" fillId="0" borderId="0" xfId="1" applyFont="1" applyFill="1" applyBorder="1" applyAlignment="1">
      <alignment vertical="center"/>
    </xf>
    <xf numFmtId="0" fontId="27" fillId="0" borderId="0" xfId="1" applyFont="1" applyFill="1" applyBorder="1">
      <alignment vertical="center"/>
    </xf>
    <xf numFmtId="0" fontId="23" fillId="0" borderId="0" xfId="2" applyFont="1">
      <alignment vertical="center"/>
    </xf>
    <xf numFmtId="49" fontId="27" fillId="0" borderId="0" xfId="1" applyNumberFormat="1" applyFont="1" applyFill="1" applyBorder="1" applyAlignment="1"/>
    <xf numFmtId="0" fontId="25" fillId="0" borderId="0" xfId="1" applyFont="1" applyFill="1" applyBorder="1" applyAlignment="1">
      <alignment vertical="center"/>
    </xf>
    <xf numFmtId="0" fontId="27" fillId="0" borderId="0" xfId="1" applyFont="1" applyFill="1" applyBorder="1" applyAlignment="1">
      <alignment vertical="center" shrinkToFit="1"/>
    </xf>
    <xf numFmtId="0" fontId="27" fillId="0" borderId="0" xfId="1" applyFont="1" applyFill="1" applyBorder="1" applyAlignment="1">
      <alignment vertical="center" wrapText="1"/>
    </xf>
    <xf numFmtId="49" fontId="7" fillId="0" borderId="0" xfId="2" applyNumberFormat="1" applyFont="1">
      <alignment vertical="center"/>
    </xf>
    <xf numFmtId="0" fontId="7" fillId="0" borderId="1" xfId="2" applyFont="1" applyBorder="1" applyAlignment="1">
      <alignment horizontal="right" vertical="center"/>
    </xf>
    <xf numFmtId="0" fontId="7" fillId="0" borderId="0" xfId="2" applyFont="1" applyBorder="1">
      <alignment vertical="center"/>
    </xf>
    <xf numFmtId="0" fontId="27" fillId="0" borderId="0" xfId="1" applyFont="1" applyFill="1" applyBorder="1" applyAlignment="1">
      <alignment horizontal="center" vertical="center"/>
    </xf>
    <xf numFmtId="0" fontId="58" fillId="0" borderId="0" xfId="1" applyFont="1">
      <alignment vertical="center"/>
    </xf>
    <xf numFmtId="176" fontId="7" fillId="0" borderId="0" xfId="2" applyNumberFormat="1" applyFont="1" applyAlignment="1">
      <alignment vertical="center"/>
    </xf>
    <xf numFmtId="176" fontId="18" fillId="0" borderId="0" xfId="2" applyNumberFormat="1" applyFont="1" applyAlignment="1">
      <alignment vertical="center"/>
    </xf>
    <xf numFmtId="0" fontId="7" fillId="0" borderId="0" xfId="2" applyFont="1" applyFill="1" applyBorder="1">
      <alignment vertical="center"/>
    </xf>
    <xf numFmtId="0" fontId="7" fillId="0" borderId="0" xfId="2" applyFont="1" applyFill="1" applyBorder="1" applyAlignment="1">
      <alignment horizontal="right" vertical="center"/>
    </xf>
    <xf numFmtId="0" fontId="64" fillId="0" borderId="0" xfId="1" applyFont="1">
      <alignment vertical="center"/>
    </xf>
    <xf numFmtId="0" fontId="65" fillId="0" borderId="0" xfId="1" applyFont="1" applyAlignment="1">
      <alignment horizontal="left" vertical="center"/>
    </xf>
    <xf numFmtId="0" fontId="27" fillId="0" borderId="112" xfId="1" applyFont="1" applyBorder="1" applyAlignment="1">
      <alignment horizontal="left" vertical="center"/>
    </xf>
    <xf numFmtId="0" fontId="27" fillId="0" borderId="148" xfId="1" applyFont="1" applyBorder="1" applyAlignment="1">
      <alignment horizontal="left" vertical="center"/>
    </xf>
    <xf numFmtId="0" fontId="27" fillId="0" borderId="1" xfId="1" applyFont="1" applyBorder="1" applyAlignment="1">
      <alignment horizontal="left" vertical="center"/>
    </xf>
    <xf numFmtId="0" fontId="27" fillId="0" borderId="72" xfId="1" applyFont="1" applyBorder="1" applyAlignment="1">
      <alignment horizontal="left" vertical="center"/>
    </xf>
    <xf numFmtId="0" fontId="27" fillId="0" borderId="3" xfId="1" applyFont="1" applyBorder="1" applyAlignment="1">
      <alignment horizontal="center"/>
    </xf>
    <xf numFmtId="0" fontId="27" fillId="0" borderId="69" xfId="1" applyFont="1" applyBorder="1" applyAlignment="1">
      <alignment horizontal="center"/>
    </xf>
    <xf numFmtId="0" fontId="27" fillId="0" borderId="0" xfId="1" applyFont="1" applyBorder="1" applyAlignment="1">
      <alignment horizontal="center" shrinkToFit="1"/>
    </xf>
    <xf numFmtId="0" fontId="27" fillId="0" borderId="18" xfId="1" applyFont="1" applyBorder="1" applyAlignment="1">
      <alignment horizontal="center"/>
    </xf>
    <xf numFmtId="0" fontId="27" fillId="0" borderId="72" xfId="1" applyFont="1" applyBorder="1" applyAlignment="1">
      <alignment horizontal="center"/>
    </xf>
    <xf numFmtId="0" fontId="27" fillId="0" borderId="3" xfId="1" applyFont="1" applyBorder="1">
      <alignment vertical="center"/>
    </xf>
    <xf numFmtId="0" fontId="27" fillId="0" borderId="0" xfId="1" applyFont="1" applyBorder="1">
      <alignment vertical="center"/>
    </xf>
    <xf numFmtId="0" fontId="27" fillId="0" borderId="69" xfId="1" applyFont="1" applyBorder="1">
      <alignment vertical="center"/>
    </xf>
    <xf numFmtId="0" fontId="65" fillId="0" borderId="150" xfId="1" applyFont="1" applyBorder="1" applyAlignment="1">
      <alignment vertical="center"/>
    </xf>
    <xf numFmtId="0" fontId="65" fillId="0" borderId="0" xfId="1" applyFont="1" applyBorder="1" applyAlignment="1">
      <alignment vertical="center"/>
    </xf>
    <xf numFmtId="0" fontId="27" fillId="0" borderId="18" xfId="1" applyFont="1" applyBorder="1">
      <alignment vertical="center"/>
    </xf>
    <xf numFmtId="0" fontId="65" fillId="0" borderId="1" xfId="1" applyFont="1" applyBorder="1" applyAlignment="1">
      <alignment vertical="center"/>
    </xf>
    <xf numFmtId="0" fontId="27" fillId="0" borderId="1" xfId="1" applyFont="1" applyBorder="1">
      <alignment vertical="center"/>
    </xf>
    <xf numFmtId="0" fontId="27" fillId="0" borderId="72" xfId="1" applyFont="1" applyBorder="1">
      <alignment vertical="center"/>
    </xf>
    <xf numFmtId="0" fontId="27" fillId="0" borderId="23" xfId="1" applyFont="1" applyBorder="1">
      <alignment vertical="center"/>
    </xf>
    <xf numFmtId="0" fontId="27" fillId="0" borderId="14" xfId="1" applyFont="1" applyBorder="1">
      <alignment vertical="center"/>
    </xf>
    <xf numFmtId="0" fontId="27" fillId="0" borderId="151" xfId="1" applyFont="1" applyBorder="1">
      <alignment vertical="center"/>
    </xf>
    <xf numFmtId="0" fontId="65" fillId="0" borderId="0" xfId="1" applyFont="1" applyBorder="1">
      <alignment vertical="center"/>
    </xf>
    <xf numFmtId="49" fontId="27" fillId="0" borderId="0" xfId="1" applyNumberFormat="1" applyFont="1" applyBorder="1" applyAlignment="1"/>
    <xf numFmtId="0" fontId="25" fillId="0" borderId="0" xfId="1" applyFont="1" applyBorder="1" applyAlignment="1">
      <alignment vertical="center"/>
    </xf>
    <xf numFmtId="0" fontId="27" fillId="0" borderId="0" xfId="1" applyFont="1" applyBorder="1" applyAlignment="1"/>
    <xf numFmtId="0" fontId="27" fillId="0" borderId="28" xfId="1" applyFont="1" applyBorder="1" applyAlignment="1"/>
    <xf numFmtId="49" fontId="27" fillId="0" borderId="28" xfId="1" applyNumberFormat="1" applyFont="1" applyBorder="1" applyAlignment="1"/>
    <xf numFmtId="0" fontId="27" fillId="0" borderId="28" xfId="1" applyFont="1" applyBorder="1" applyAlignment="1">
      <alignment vertical="center"/>
    </xf>
    <xf numFmtId="0" fontId="25" fillId="0" borderId="28" xfId="1" applyFont="1" applyBorder="1" applyAlignment="1">
      <alignment vertical="center"/>
    </xf>
    <xf numFmtId="0" fontId="27" fillId="0" borderId="28" xfId="1" applyFont="1" applyBorder="1">
      <alignment vertical="center"/>
    </xf>
    <xf numFmtId="0" fontId="27" fillId="0" borderId="152" xfId="1" applyFont="1" applyBorder="1">
      <alignment vertical="center"/>
    </xf>
    <xf numFmtId="0" fontId="27" fillId="0" borderId="3" xfId="1" applyFont="1" applyBorder="1" applyAlignment="1">
      <alignment vertical="center"/>
    </xf>
    <xf numFmtId="0" fontId="27" fillId="0" borderId="0" xfId="1" applyFont="1" applyBorder="1" applyAlignment="1">
      <alignment vertical="center"/>
    </xf>
    <xf numFmtId="0" fontId="27" fillId="0" borderId="69" xfId="1" applyFont="1" applyBorder="1" applyAlignment="1">
      <alignment vertical="center"/>
    </xf>
    <xf numFmtId="0" fontId="27" fillId="0" borderId="18" xfId="1" applyFont="1" applyBorder="1" applyAlignment="1">
      <alignment vertical="center"/>
    </xf>
    <xf numFmtId="0" fontId="27" fillId="0" borderId="72" xfId="1" applyFont="1" applyBorder="1" applyAlignment="1">
      <alignment vertical="center"/>
    </xf>
    <xf numFmtId="0" fontId="27" fillId="0" borderId="154" xfId="1" applyFont="1" applyBorder="1">
      <alignment vertical="center"/>
    </xf>
    <xf numFmtId="0" fontId="27" fillId="0" borderId="55" xfId="1" applyFont="1" applyBorder="1" applyAlignment="1">
      <alignment vertical="center"/>
    </xf>
    <xf numFmtId="0" fontId="27" fillId="0" borderId="55" xfId="1" applyFont="1" applyFill="1" applyBorder="1" applyAlignment="1">
      <alignment horizontal="right" vertical="center" shrinkToFit="1"/>
    </xf>
    <xf numFmtId="0" fontId="27" fillId="0" borderId="55" xfId="1" applyFont="1" applyFill="1" applyBorder="1">
      <alignment vertical="center"/>
    </xf>
    <xf numFmtId="0" fontId="27" fillId="0" borderId="55" xfId="1" applyFont="1" applyFill="1" applyBorder="1" applyAlignment="1">
      <alignment vertical="center"/>
    </xf>
    <xf numFmtId="176" fontId="27" fillId="0" borderId="55" xfId="1" applyNumberFormat="1" applyFont="1" applyFill="1" applyBorder="1" applyAlignment="1">
      <alignment horizontal="right" vertical="center"/>
    </xf>
    <xf numFmtId="0" fontId="27" fillId="0" borderId="55" xfId="1" applyFont="1" applyFill="1" applyBorder="1" applyAlignment="1">
      <alignment horizontal="center" vertical="center"/>
    </xf>
    <xf numFmtId="0" fontId="27" fillId="0" borderId="55" xfId="1" applyFont="1" applyBorder="1">
      <alignment vertical="center"/>
    </xf>
    <xf numFmtId="0" fontId="27" fillId="0" borderId="67" xfId="1" applyFont="1" applyBorder="1">
      <alignment vertical="center"/>
    </xf>
    <xf numFmtId="0" fontId="67" fillId="0" borderId="0" xfId="22" applyFont="1"/>
    <xf numFmtId="0" fontId="38" fillId="0" borderId="0" xfId="22"/>
    <xf numFmtId="0" fontId="67" fillId="0" borderId="0" xfId="22" applyFont="1" applyFill="1"/>
    <xf numFmtId="0" fontId="38" fillId="0" borderId="0" xfId="22" applyFill="1"/>
    <xf numFmtId="0" fontId="38" fillId="0" borderId="0" xfId="22" applyFill="1" applyAlignment="1">
      <alignment vertical="center"/>
    </xf>
    <xf numFmtId="0" fontId="38" fillId="0" borderId="0" xfId="22" applyAlignment="1">
      <alignment vertical="center"/>
    </xf>
    <xf numFmtId="0" fontId="30" fillId="0" borderId="0" xfId="22" applyFont="1" applyFill="1"/>
    <xf numFmtId="0" fontId="68" fillId="0" borderId="0" xfId="64">
      <alignment vertical="center"/>
    </xf>
    <xf numFmtId="0" fontId="7" fillId="0" borderId="0" xfId="1" applyFont="1" applyFill="1" applyAlignment="1">
      <alignment vertical="center" wrapText="1"/>
    </xf>
    <xf numFmtId="0" fontId="7" fillId="26" borderId="0" xfId="1" applyFont="1" applyFill="1" applyAlignment="1">
      <alignment horizontal="left" vertical="center"/>
    </xf>
    <xf numFmtId="0" fontId="7" fillId="0" borderId="0" xfId="1" applyFont="1" applyFill="1" applyAlignment="1">
      <alignment horizontal="center" vertical="center"/>
    </xf>
    <xf numFmtId="0" fontId="7" fillId="0" borderId="0" xfId="1" applyFont="1" applyFill="1" applyAlignment="1">
      <alignment vertical="center"/>
    </xf>
    <xf numFmtId="0" fontId="7" fillId="0" borderId="0" xfId="1" applyFont="1" applyFill="1" applyAlignment="1">
      <alignment horizontal="center" vertical="center" wrapText="1"/>
    </xf>
    <xf numFmtId="0" fontId="7" fillId="0" borderId="0" xfId="1" applyFont="1" applyFill="1" applyAlignment="1">
      <alignment horizontal="distributed" vertical="center"/>
    </xf>
    <xf numFmtId="0" fontId="7" fillId="0" borderId="0" xfId="1" applyFont="1" applyAlignment="1">
      <alignment horizontal="left" vertical="center"/>
    </xf>
    <xf numFmtId="0" fontId="7" fillId="0" borderId="0" xfId="1" applyFont="1" applyAlignment="1">
      <alignment vertical="center"/>
    </xf>
    <xf numFmtId="0" fontId="7" fillId="0" borderId="0" xfId="1" applyFont="1" applyAlignment="1">
      <alignment horizontal="center" vertical="center"/>
    </xf>
    <xf numFmtId="0" fontId="7" fillId="0" borderId="0" xfId="2" applyFont="1" applyAlignment="1">
      <alignment vertical="center"/>
    </xf>
    <xf numFmtId="0" fontId="7" fillId="0" borderId="0" xfId="2" applyFont="1" applyAlignment="1">
      <alignment horizontal="center" vertical="center"/>
    </xf>
    <xf numFmtId="0" fontId="7" fillId="0" borderId="0" xfId="2" applyFont="1" applyAlignment="1">
      <alignment horizontal="left" vertical="center"/>
    </xf>
    <xf numFmtId="0" fontId="7" fillId="0" borderId="162" xfId="1" applyFont="1" applyBorder="1">
      <alignment vertical="center"/>
    </xf>
    <xf numFmtId="0" fontId="7" fillId="0" borderId="163" xfId="1" applyFont="1" applyBorder="1">
      <alignment vertical="center"/>
    </xf>
    <xf numFmtId="0" fontId="10" fillId="0" borderId="0" xfId="1" applyFont="1" applyBorder="1" applyAlignment="1"/>
    <xf numFmtId="49" fontId="10" fillId="0" borderId="0" xfId="1" applyNumberFormat="1" applyFont="1" applyFill="1" applyBorder="1" applyAlignment="1">
      <alignment horizontal="left" vertical="center"/>
    </xf>
    <xf numFmtId="0" fontId="10" fillId="0" borderId="0" xfId="2" quotePrefix="1" applyFont="1" applyFill="1" applyBorder="1" applyAlignment="1">
      <alignment vertical="center"/>
    </xf>
    <xf numFmtId="0" fontId="10" fillId="0" borderId="0" xfId="2" applyFont="1" applyFill="1" applyBorder="1" applyAlignment="1">
      <alignment vertical="center"/>
    </xf>
    <xf numFmtId="0" fontId="5" fillId="0" borderId="164" xfId="2" applyFont="1" applyFill="1" applyBorder="1" applyAlignment="1">
      <alignment vertical="center"/>
    </xf>
    <xf numFmtId="0" fontId="5" fillId="0" borderId="162" xfId="2" applyFont="1" applyFill="1" applyBorder="1" applyAlignment="1">
      <alignment vertical="center"/>
    </xf>
    <xf numFmtId="0" fontId="5" fillId="0" borderId="163" xfId="2" applyFont="1" applyFill="1" applyBorder="1" applyAlignment="1">
      <alignment vertical="center"/>
    </xf>
    <xf numFmtId="0" fontId="18" fillId="0" borderId="0" xfId="1" applyFont="1" applyBorder="1" applyAlignment="1">
      <alignment vertical="center"/>
    </xf>
    <xf numFmtId="0" fontId="7" fillId="0" borderId="0" xfId="1" applyFont="1" applyFill="1" applyBorder="1" applyAlignment="1">
      <alignment horizontal="left" vertical="center"/>
    </xf>
    <xf numFmtId="0" fontId="16" fillId="0" borderId="163" xfId="1" applyFont="1" applyBorder="1" applyAlignment="1">
      <alignment horizontal="center" vertical="center"/>
    </xf>
    <xf numFmtId="49" fontId="5" fillId="0" borderId="0" xfId="2" applyNumberFormat="1" applyFont="1" applyFill="1" applyBorder="1" applyAlignment="1">
      <alignment vertical="center"/>
    </xf>
    <xf numFmtId="49" fontId="7" fillId="0" borderId="0" xfId="1" applyNumberFormat="1" applyFont="1" applyFill="1" applyBorder="1" applyAlignment="1"/>
    <xf numFmtId="0" fontId="7" fillId="0" borderId="164" xfId="1" applyFont="1" applyBorder="1" applyAlignment="1">
      <alignment vertical="center"/>
    </xf>
    <xf numFmtId="49" fontId="7" fillId="0" borderId="162" xfId="1" applyNumberFormat="1" applyFont="1" applyFill="1" applyBorder="1" applyAlignment="1">
      <alignment horizontal="center" vertical="center"/>
    </xf>
    <xf numFmtId="49" fontId="12" fillId="0" borderId="162" xfId="1" applyNumberFormat="1" applyFont="1" applyFill="1" applyBorder="1" applyAlignment="1">
      <alignment horizontal="center" vertical="center"/>
    </xf>
    <xf numFmtId="49" fontId="7" fillId="0" borderId="162" xfId="1" applyNumberFormat="1" applyFont="1" applyFill="1" applyBorder="1">
      <alignment vertical="center"/>
    </xf>
    <xf numFmtId="49" fontId="7" fillId="0" borderId="163" xfId="1" applyNumberFormat="1" applyFont="1" applyFill="1" applyBorder="1">
      <alignment vertical="center"/>
    </xf>
    <xf numFmtId="49" fontId="7" fillId="0" borderId="162" xfId="1" applyNumberFormat="1" applyFont="1" applyFill="1" applyBorder="1" applyAlignment="1">
      <alignment horizontal="left" vertical="center"/>
    </xf>
    <xf numFmtId="0" fontId="12" fillId="0" borderId="0" xfId="1" applyFont="1" applyFill="1">
      <alignment vertical="center"/>
    </xf>
    <xf numFmtId="0" fontId="70" fillId="0" borderId="0" xfId="64" applyFont="1">
      <alignment vertical="center"/>
    </xf>
    <xf numFmtId="0" fontId="70" fillId="0" borderId="0" xfId="64" applyFont="1" applyAlignment="1">
      <alignment horizontal="right"/>
    </xf>
    <xf numFmtId="0" fontId="70" fillId="2" borderId="156" xfId="64" applyFont="1" applyFill="1" applyBorder="1" applyAlignment="1">
      <alignment horizontal="center" vertical="center" shrinkToFit="1"/>
    </xf>
    <xf numFmtId="0" fontId="70" fillId="2" borderId="157" xfId="64" applyFont="1" applyFill="1" applyBorder="1" applyAlignment="1">
      <alignment horizontal="center" vertical="center" shrinkToFit="1"/>
    </xf>
    <xf numFmtId="0" fontId="70" fillId="0" borderId="156" xfId="64" applyFont="1" applyBorder="1">
      <alignment vertical="center"/>
    </xf>
    <xf numFmtId="0" fontId="70" fillId="0" borderId="136" xfId="64" applyFont="1" applyBorder="1">
      <alignment vertical="center"/>
    </xf>
    <xf numFmtId="5" fontId="70" fillId="0" borderId="136" xfId="64" applyNumberFormat="1" applyFont="1" applyBorder="1">
      <alignment vertical="center"/>
    </xf>
    <xf numFmtId="0" fontId="70" fillId="0" borderId="136" xfId="64" applyFont="1" applyBorder="1" applyAlignment="1">
      <alignment horizontal="center" vertical="center"/>
    </xf>
    <xf numFmtId="0" fontId="70" fillId="0" borderId="157" xfId="64" applyFont="1" applyBorder="1">
      <alignment vertical="center"/>
    </xf>
    <xf numFmtId="5" fontId="70" fillId="0" borderId="157" xfId="64" applyNumberFormat="1" applyFont="1" applyBorder="1">
      <alignment vertical="center"/>
    </xf>
    <xf numFmtId="0" fontId="70" fillId="0" borderId="157" xfId="64" applyFont="1" applyBorder="1" applyAlignment="1">
      <alignment horizontal="center" vertical="center"/>
    </xf>
    <xf numFmtId="0" fontId="70" fillId="0" borderId="127" xfId="64" applyFont="1" applyBorder="1">
      <alignment vertical="center"/>
    </xf>
    <xf numFmtId="5" fontId="70" fillId="0" borderId="127" xfId="64" applyNumberFormat="1" applyFont="1" applyBorder="1">
      <alignment vertical="center"/>
    </xf>
    <xf numFmtId="0" fontId="70" fillId="0" borderId="0" xfId="64" applyFont="1" applyAlignment="1">
      <alignment horizontal="right" vertical="center"/>
    </xf>
    <xf numFmtId="0" fontId="71" fillId="0" borderId="0" xfId="64" applyFont="1" applyAlignment="1">
      <alignment horizontal="center" vertical="center"/>
    </xf>
    <xf numFmtId="0" fontId="5" fillId="0" borderId="0" xfId="64" applyFont="1" applyAlignment="1">
      <alignment horizontal="center" vertical="center"/>
    </xf>
    <xf numFmtId="0" fontId="70" fillId="0" borderId="1" xfId="64" applyFont="1" applyBorder="1">
      <alignment vertical="center"/>
    </xf>
    <xf numFmtId="0" fontId="26" fillId="0" borderId="0" xfId="1" applyFont="1">
      <alignment vertical="center"/>
    </xf>
    <xf numFmtId="0" fontId="26" fillId="0" borderId="0" xfId="1" applyFont="1" applyAlignment="1"/>
    <xf numFmtId="0" fontId="26" fillId="0" borderId="0" xfId="1" applyFont="1" applyAlignment="1">
      <alignment vertical="center"/>
    </xf>
    <xf numFmtId="0" fontId="26" fillId="0" borderId="0" xfId="1" applyFont="1" applyFill="1" applyAlignment="1">
      <alignment horizontal="right" indent="1" shrinkToFit="1"/>
    </xf>
    <xf numFmtId="0" fontId="26" fillId="0" borderId="0" xfId="1" applyFont="1" applyFill="1" applyAlignment="1">
      <alignment shrinkToFit="1"/>
    </xf>
    <xf numFmtId="176" fontId="3" fillId="0" borderId="1" xfId="1" applyNumberFormat="1" applyFont="1" applyBorder="1" applyAlignment="1"/>
    <xf numFmtId="0" fontId="7" fillId="0" borderId="112" xfId="1" applyFont="1" applyBorder="1">
      <alignment vertical="center"/>
    </xf>
    <xf numFmtId="0" fontId="5" fillId="0" borderId="0" xfId="1" applyFont="1">
      <alignment vertical="center"/>
    </xf>
    <xf numFmtId="0" fontId="26" fillId="0" borderId="0" xfId="1" applyFont="1" applyFill="1" applyAlignment="1">
      <alignment vertical="center"/>
    </xf>
    <xf numFmtId="0" fontId="26" fillId="0" borderId="0" xfId="1" applyFont="1" applyAlignment="1">
      <alignment horizontal="left"/>
    </xf>
    <xf numFmtId="176" fontId="26" fillId="0" borderId="0" xfId="1" applyNumberFormat="1" applyFont="1" applyBorder="1" applyAlignment="1">
      <alignment horizontal="center"/>
    </xf>
    <xf numFmtId="176" fontId="3" fillId="0" borderId="0" xfId="1" applyNumberFormat="1" applyFont="1" applyBorder="1" applyAlignment="1">
      <alignment horizontal="center"/>
    </xf>
    <xf numFmtId="0" fontId="26" fillId="0" borderId="0" xfId="1" applyFont="1" applyFill="1" applyAlignment="1">
      <alignment horizontal="left" vertical="center"/>
    </xf>
    <xf numFmtId="0" fontId="26" fillId="0" borderId="55" xfId="1" applyFont="1" applyFill="1" applyBorder="1" applyAlignment="1">
      <alignment horizontal="left" vertical="center"/>
    </xf>
    <xf numFmtId="0" fontId="26" fillId="0" borderId="0" xfId="1" applyFont="1" applyFill="1" applyBorder="1" applyAlignment="1">
      <alignment horizontal="left" vertical="center"/>
    </xf>
    <xf numFmtId="0" fontId="26" fillId="0" borderId="0" xfId="1" applyFont="1" applyAlignment="1">
      <alignment horizontal="left" vertical="center"/>
    </xf>
    <xf numFmtId="176" fontId="26" fillId="0" borderId="0" xfId="1" applyNumberFormat="1" applyFont="1" applyBorder="1" applyAlignment="1">
      <alignment horizontal="left"/>
    </xf>
    <xf numFmtId="176" fontId="3" fillId="0" borderId="0" xfId="1" applyNumberFormat="1" applyFont="1" applyBorder="1" applyAlignment="1">
      <alignment horizontal="left"/>
    </xf>
    <xf numFmtId="0" fontId="12" fillId="0" borderId="0" xfId="1" applyFont="1" applyFill="1" applyAlignment="1">
      <alignment vertical="center"/>
    </xf>
    <xf numFmtId="0" fontId="7" fillId="0" borderId="0" xfId="1" applyFont="1" applyFill="1" applyBorder="1" applyAlignment="1">
      <alignment vertical="center" shrinkToFit="1"/>
    </xf>
    <xf numFmtId="0" fontId="5" fillId="0" borderId="0" xfId="1" applyFont="1" applyFill="1" applyBorder="1">
      <alignment vertical="center"/>
    </xf>
    <xf numFmtId="0" fontId="5" fillId="0" borderId="0" xfId="1" applyFont="1" applyFill="1" applyBorder="1" applyAlignment="1"/>
    <xf numFmtId="0" fontId="26" fillId="0" borderId="0" xfId="2" applyFont="1">
      <alignment vertical="center"/>
    </xf>
    <xf numFmtId="0" fontId="26" fillId="0" borderId="0" xfId="2" applyFont="1" applyFill="1" applyAlignment="1">
      <alignment vertical="center"/>
    </xf>
    <xf numFmtId="0" fontId="26" fillId="0" borderId="0" xfId="2" applyFont="1" applyAlignment="1">
      <alignment horizontal="left"/>
    </xf>
    <xf numFmtId="0" fontId="26" fillId="0" borderId="0" xfId="2" applyFont="1" applyAlignment="1"/>
    <xf numFmtId="0" fontId="26" fillId="0" borderId="0" xfId="2" applyFont="1" applyFill="1" applyAlignment="1">
      <alignment shrinkToFit="1"/>
    </xf>
    <xf numFmtId="0" fontId="72" fillId="0" borderId="0" xfId="2" applyFont="1" applyFill="1" applyAlignment="1">
      <alignment shrinkToFit="1"/>
    </xf>
    <xf numFmtId="0" fontId="26" fillId="0" borderId="0" xfId="2" applyFont="1" applyAlignment="1">
      <alignment vertical="center"/>
    </xf>
    <xf numFmtId="176" fontId="72" fillId="0" borderId="0" xfId="2" applyNumberFormat="1" applyFont="1" applyFill="1" applyBorder="1" applyAlignment="1">
      <alignment shrinkToFit="1"/>
    </xf>
    <xf numFmtId="176" fontId="3" fillId="0" borderId="1" xfId="2" applyNumberFormat="1" applyFont="1" applyBorder="1" applyAlignment="1"/>
    <xf numFmtId="176" fontId="26" fillId="0" borderId="0" xfId="2" applyNumberFormat="1" applyFont="1" applyBorder="1" applyAlignment="1">
      <alignment horizontal="center"/>
    </xf>
    <xf numFmtId="176" fontId="3" fillId="0" borderId="0" xfId="2" applyNumberFormat="1" applyFont="1" applyBorder="1" applyAlignment="1">
      <alignment horizontal="center"/>
    </xf>
    <xf numFmtId="0" fontId="26" fillId="0" borderId="0" xfId="2" applyFont="1" applyFill="1" applyAlignment="1">
      <alignment horizontal="left" vertical="center"/>
    </xf>
    <xf numFmtId="0" fontId="26" fillId="0" borderId="55" xfId="2" applyFont="1" applyFill="1" applyBorder="1" applyAlignment="1">
      <alignment horizontal="left" vertical="center"/>
    </xf>
    <xf numFmtId="0" fontId="26" fillId="0" borderId="0" xfId="2" applyFont="1" applyFill="1" applyBorder="1" applyAlignment="1">
      <alignment horizontal="left" vertical="center"/>
    </xf>
    <xf numFmtId="0" fontId="26" fillId="0" borderId="0" xfId="2" applyFont="1" applyAlignment="1">
      <alignment horizontal="left" vertical="center"/>
    </xf>
    <xf numFmtId="176" fontId="26" fillId="0" borderId="0" xfId="2" applyNumberFormat="1" applyFont="1" applyBorder="1" applyAlignment="1">
      <alignment horizontal="left"/>
    </xf>
    <xf numFmtId="176" fontId="3" fillId="0" borderId="0" xfId="2" applyNumberFormat="1" applyFont="1" applyBorder="1" applyAlignment="1">
      <alignment horizontal="left"/>
    </xf>
    <xf numFmtId="0" fontId="5" fillId="0" borderId="0" xfId="1" applyFont="1" applyFill="1" applyBorder="1" applyAlignment="1">
      <alignment horizontal="center" vertical="center"/>
    </xf>
    <xf numFmtId="49" fontId="11" fillId="0" borderId="0" xfId="2" applyNumberFormat="1" applyFont="1" applyFill="1" applyBorder="1" applyAlignment="1">
      <alignment horizontal="center" vertical="center"/>
    </xf>
    <xf numFmtId="49" fontId="5" fillId="0" borderId="4" xfId="2" applyNumberFormat="1" applyFont="1" applyFill="1" applyBorder="1" applyAlignment="1">
      <alignment vertical="center" wrapText="1"/>
    </xf>
    <xf numFmtId="0" fontId="5" fillId="0" borderId="0" xfId="2" applyFont="1" applyFill="1" applyBorder="1" applyAlignment="1">
      <alignment horizontal="left" vertical="center" wrapText="1"/>
    </xf>
    <xf numFmtId="0" fontId="5" fillId="0" borderId="4" xfId="2" applyFont="1" applyFill="1" applyBorder="1" applyAlignment="1">
      <alignment horizontal="left" vertical="center" wrapText="1"/>
    </xf>
    <xf numFmtId="49" fontId="5" fillId="0" borderId="0" xfId="1" applyNumberFormat="1" applyFont="1" applyFill="1" applyBorder="1" applyAlignment="1">
      <alignment horizontal="left" vertical="center"/>
    </xf>
    <xf numFmtId="49" fontId="5" fillId="0" borderId="0" xfId="1" applyNumberFormat="1" applyFont="1" applyFill="1" applyBorder="1" applyAlignment="1">
      <alignment horizontal="center" vertical="center"/>
    </xf>
    <xf numFmtId="0" fontId="16" fillId="0" borderId="162" xfId="1" applyFont="1" applyBorder="1" applyAlignment="1">
      <alignment horizontal="center" vertical="center"/>
    </xf>
    <xf numFmtId="0" fontId="5" fillId="0" borderId="0" xfId="1" applyFont="1" applyBorder="1" applyAlignment="1">
      <alignment horizontal="left" vertical="center"/>
    </xf>
    <xf numFmtId="49" fontId="5" fillId="0" borderId="0" xfId="1" applyNumberFormat="1" applyFont="1" applyFill="1" applyBorder="1" applyAlignment="1">
      <alignment horizontal="left" vertical="center" wrapText="1"/>
    </xf>
    <xf numFmtId="49" fontId="11" fillId="0" borderId="0" xfId="2" applyNumberFormat="1" applyFont="1" applyFill="1" applyBorder="1" applyAlignment="1">
      <alignment horizontal="center" vertical="center"/>
    </xf>
    <xf numFmtId="49" fontId="5" fillId="0" borderId="0" xfId="1" applyNumberFormat="1" applyFont="1" applyFill="1" applyBorder="1" applyAlignment="1">
      <alignment horizontal="center" vertical="center"/>
    </xf>
    <xf numFmtId="0" fontId="5" fillId="0" borderId="0" xfId="1" applyFont="1" applyBorder="1" applyAlignment="1">
      <alignment horizontal="left" vertical="center"/>
    </xf>
    <xf numFmtId="49" fontId="5" fillId="0" borderId="0" xfId="1" applyNumberFormat="1" applyFont="1" applyFill="1" applyBorder="1" applyAlignment="1">
      <alignment horizontal="left" vertical="center" wrapText="1"/>
    </xf>
    <xf numFmtId="0" fontId="5" fillId="0" borderId="93" xfId="2" applyFont="1" applyFill="1" applyBorder="1" applyAlignment="1">
      <alignment vertical="center"/>
    </xf>
    <xf numFmtId="49" fontId="5" fillId="0" borderId="0" xfId="2" applyNumberFormat="1" applyFont="1" applyFill="1" applyBorder="1" applyAlignment="1">
      <alignment horizontal="left" vertical="center" shrinkToFit="1"/>
    </xf>
    <xf numFmtId="49" fontId="5" fillId="0" borderId="0" xfId="2" applyNumberFormat="1" applyFont="1" applyFill="1" applyBorder="1" applyAlignment="1">
      <alignment vertical="top"/>
    </xf>
    <xf numFmtId="49" fontId="18" fillId="0" borderId="0" xfId="1" applyNumberFormat="1" applyFont="1" applyFill="1" applyBorder="1" applyAlignment="1">
      <alignment horizontal="left" vertical="center"/>
    </xf>
    <xf numFmtId="49" fontId="7" fillId="0" borderId="0" xfId="1" applyNumberFormat="1" applyFont="1" applyFill="1" applyBorder="1" applyAlignment="1">
      <alignment horizontal="center" vertical="center" wrapText="1"/>
    </xf>
    <xf numFmtId="49" fontId="7" fillId="0" borderId="71" xfId="1" applyNumberFormat="1" applyFont="1" applyFill="1" applyBorder="1" applyAlignment="1">
      <alignment horizontal="center" vertical="center" wrapText="1"/>
    </xf>
    <xf numFmtId="0" fontId="16" fillId="0" borderId="162" xfId="1" applyFont="1" applyBorder="1" applyAlignment="1">
      <alignment horizontal="center" vertical="center"/>
    </xf>
    <xf numFmtId="49" fontId="5" fillId="0" borderId="0" xfId="2" applyNumberFormat="1" applyFont="1" applyFill="1" applyBorder="1" applyAlignment="1">
      <alignment horizontal="center" vertical="center" wrapText="1"/>
    </xf>
    <xf numFmtId="49" fontId="5" fillId="0" borderId="4" xfId="2" applyNumberFormat="1" applyFont="1" applyFill="1" applyBorder="1" applyAlignment="1">
      <alignment vertical="center" wrapText="1"/>
    </xf>
    <xf numFmtId="0" fontId="5" fillId="0" borderId="36" xfId="1" applyFont="1" applyBorder="1" applyAlignment="1">
      <alignment horizontal="right" vertical="center"/>
    </xf>
    <xf numFmtId="0" fontId="3" fillId="0" borderId="36" xfId="1" applyFont="1" applyBorder="1" applyAlignment="1">
      <alignment horizontal="right" vertical="center" wrapText="1"/>
    </xf>
    <xf numFmtId="0" fontId="3" fillId="0" borderId="36" xfId="1" applyFont="1" applyBorder="1" applyAlignment="1">
      <alignment horizontal="right" vertical="center"/>
    </xf>
    <xf numFmtId="0" fontId="3" fillId="0" borderId="37" xfId="1" applyFont="1" applyBorder="1" applyAlignment="1">
      <alignment horizontal="right" vertical="center"/>
    </xf>
    <xf numFmtId="0" fontId="5" fillId="0" borderId="36" xfId="1" applyFont="1" applyBorder="1" applyAlignment="1">
      <alignment horizontal="right" vertical="center" wrapText="1"/>
    </xf>
    <xf numFmtId="49" fontId="11" fillId="0" borderId="0" xfId="2" applyNumberFormat="1" applyFont="1" applyFill="1" applyBorder="1" applyAlignment="1">
      <alignment horizontal="center" vertical="center" wrapText="1"/>
    </xf>
    <xf numFmtId="49" fontId="7" fillId="0" borderId="164" xfId="1" applyNumberFormat="1" applyFont="1" applyFill="1" applyBorder="1" applyAlignment="1">
      <alignment vertical="center"/>
    </xf>
    <xf numFmtId="49" fontId="30" fillId="0" borderId="162" xfId="1" applyNumberFormat="1" applyFont="1" applyFill="1" applyBorder="1" applyAlignment="1">
      <alignment vertical="center"/>
    </xf>
    <xf numFmtId="49" fontId="7" fillId="0" borderId="162" xfId="1" applyNumberFormat="1" applyFont="1" applyFill="1" applyBorder="1" applyAlignment="1">
      <alignment vertical="center"/>
    </xf>
    <xf numFmtId="49" fontId="30" fillId="0" borderId="162" xfId="1" applyNumberFormat="1" applyFont="1" applyFill="1" applyBorder="1" applyAlignment="1">
      <alignment vertical="center" wrapText="1"/>
    </xf>
    <xf numFmtId="49" fontId="7" fillId="0" borderId="162" xfId="1" applyNumberFormat="1" applyFont="1" applyFill="1" applyBorder="1" applyAlignment="1">
      <alignment vertical="center" wrapText="1"/>
    </xf>
    <xf numFmtId="49" fontId="7" fillId="0" borderId="169" xfId="1" applyNumberFormat="1" applyFont="1" applyFill="1" applyBorder="1" applyAlignment="1">
      <alignment vertical="center" wrapText="1"/>
    </xf>
    <xf numFmtId="49" fontId="7" fillId="0" borderId="1" xfId="1" applyNumberFormat="1" applyFont="1" applyFill="1" applyBorder="1" applyAlignment="1">
      <alignment vertical="center" wrapText="1"/>
    </xf>
    <xf numFmtId="49" fontId="34" fillId="0" borderId="1" xfId="1" applyNumberFormat="1" applyFont="1" applyFill="1" applyBorder="1" applyAlignment="1">
      <alignment vertical="center"/>
    </xf>
    <xf numFmtId="49" fontId="7" fillId="0" borderId="163" xfId="1" applyNumberFormat="1" applyFont="1" applyFill="1" applyBorder="1" applyAlignment="1">
      <alignment horizontal="center" vertical="center" wrapText="1"/>
    </xf>
    <xf numFmtId="49" fontId="33" fillId="0" borderId="164" xfId="1" applyNumberFormat="1" applyFont="1" applyFill="1" applyBorder="1" applyAlignment="1">
      <alignment horizontal="left" vertical="center" shrinkToFit="1"/>
    </xf>
    <xf numFmtId="49" fontId="33" fillId="0" borderId="162" xfId="1" applyNumberFormat="1" applyFont="1" applyFill="1" applyBorder="1" applyAlignment="1">
      <alignment horizontal="left" vertical="center" shrinkToFit="1"/>
    </xf>
    <xf numFmtId="49" fontId="33" fillId="0" borderId="169" xfId="1" applyNumberFormat="1" applyFont="1" applyFill="1" applyBorder="1" applyAlignment="1">
      <alignment horizontal="left" vertical="center" shrinkToFit="1"/>
    </xf>
    <xf numFmtId="49" fontId="7" fillId="0" borderId="153" xfId="1" applyNumberFormat="1" applyFont="1" applyFill="1" applyBorder="1" applyAlignment="1">
      <alignment horizontal="center" vertical="center" wrapText="1"/>
    </xf>
    <xf numFmtId="0" fontId="3" fillId="0" borderId="171" xfId="1" applyFont="1" applyBorder="1">
      <alignment vertical="center"/>
    </xf>
    <xf numFmtId="49" fontId="73" fillId="0" borderId="4" xfId="2" applyNumberFormat="1" applyFont="1" applyFill="1" applyBorder="1">
      <alignment vertical="center"/>
    </xf>
    <xf numFmtId="49" fontId="74" fillId="0" borderId="0" xfId="2" applyNumberFormat="1" applyFont="1" applyFill="1" applyBorder="1">
      <alignment vertical="center"/>
    </xf>
    <xf numFmtId="49" fontId="74" fillId="0" borderId="4" xfId="2" applyNumberFormat="1" applyFont="1" applyFill="1" applyBorder="1" applyAlignment="1">
      <alignment vertical="center" wrapText="1"/>
    </xf>
    <xf numFmtId="49" fontId="73" fillId="0" borderId="0" xfId="2" applyNumberFormat="1" applyFont="1" applyFill="1" applyBorder="1">
      <alignment vertical="center"/>
    </xf>
    <xf numFmtId="49" fontId="73" fillId="0" borderId="0" xfId="2" applyNumberFormat="1" applyFont="1" applyFill="1">
      <alignment vertical="center"/>
    </xf>
    <xf numFmtId="0" fontId="13" fillId="0" borderId="0" xfId="5" applyFont="1" applyBorder="1" applyAlignment="1">
      <alignment horizontal="center" vertical="center"/>
    </xf>
    <xf numFmtId="0" fontId="2" fillId="0" borderId="0" xfId="1" applyFont="1" applyBorder="1" applyAlignment="1">
      <alignment vertical="center"/>
    </xf>
    <xf numFmtId="49" fontId="5" fillId="0" borderId="0" xfId="1" applyNumberFormat="1" applyFont="1" applyFill="1" applyBorder="1" applyAlignment="1">
      <alignment horizontal="center" vertical="center"/>
    </xf>
    <xf numFmtId="0" fontId="5" fillId="0" borderId="19" xfId="2" applyFont="1" applyFill="1" applyBorder="1" applyAlignment="1">
      <alignment vertical="center"/>
    </xf>
    <xf numFmtId="0" fontId="36" fillId="0" borderId="0" xfId="5" applyFont="1" applyBorder="1" applyAlignment="1">
      <alignment vertical="center"/>
    </xf>
    <xf numFmtId="0" fontId="7" fillId="0" borderId="1" xfId="5" applyFont="1" applyBorder="1" applyAlignment="1">
      <alignment vertical="center"/>
    </xf>
    <xf numFmtId="0" fontId="29" fillId="0" borderId="1" xfId="5" applyFont="1" applyBorder="1" applyAlignment="1">
      <alignment vertical="center"/>
    </xf>
    <xf numFmtId="0" fontId="5" fillId="0" borderId="3" xfId="2" applyFont="1" applyFill="1" applyBorder="1" applyAlignment="1">
      <alignment vertical="center"/>
    </xf>
    <xf numFmtId="49" fontId="5" fillId="0" borderId="4" xfId="2" applyNumberFormat="1" applyFont="1" applyFill="1" applyBorder="1" applyAlignment="1">
      <alignment vertical="center" wrapText="1"/>
    </xf>
    <xf numFmtId="49" fontId="30" fillId="0" borderId="0" xfId="1" applyNumberFormat="1" applyFont="1" applyFill="1" applyBorder="1" applyAlignment="1">
      <alignment vertical="center" wrapText="1"/>
    </xf>
    <xf numFmtId="0" fontId="7" fillId="0" borderId="0" xfId="1" applyFont="1" applyAlignment="1">
      <alignment horizontal="center" vertical="center"/>
    </xf>
    <xf numFmtId="0" fontId="7" fillId="0" borderId="0" xfId="1" applyFont="1" applyAlignment="1">
      <alignment horizontal="left" vertical="center"/>
    </xf>
    <xf numFmtId="0" fontId="7" fillId="0" borderId="0" xfId="1" applyFont="1" applyAlignment="1">
      <alignment vertical="center"/>
    </xf>
    <xf numFmtId="49" fontId="7" fillId="0" borderId="35" xfId="1" applyNumberFormat="1" applyFont="1" applyFill="1" applyBorder="1" applyAlignment="1">
      <alignment horizontal="center" vertical="center" wrapText="1"/>
    </xf>
    <xf numFmtId="0" fontId="7" fillId="0" borderId="0" xfId="1" applyFont="1" applyFill="1" applyAlignment="1">
      <alignment horizontal="center" vertical="center" wrapText="1"/>
    </xf>
    <xf numFmtId="0" fontId="7" fillId="0" borderId="0" xfId="1" applyFont="1" applyFill="1" applyAlignment="1">
      <alignment vertical="center" wrapText="1"/>
    </xf>
    <xf numFmtId="0" fontId="7" fillId="0" borderId="0" xfId="1" applyFont="1" applyFill="1" applyAlignment="1">
      <alignment horizontal="center" vertical="center"/>
    </xf>
    <xf numFmtId="0" fontId="7" fillId="0" borderId="0" xfId="1" applyFont="1" applyFill="1" applyAlignment="1">
      <alignment vertical="center"/>
    </xf>
    <xf numFmtId="0" fontId="7" fillId="0" borderId="0" xfId="1" applyFont="1" applyFill="1" applyAlignment="1">
      <alignment horizontal="distributed" vertical="center"/>
    </xf>
    <xf numFmtId="0" fontId="12" fillId="25" borderId="0" xfId="1" applyFont="1" applyFill="1" applyAlignment="1" applyProtection="1">
      <alignment horizontal="right" vertical="center" shrinkToFit="1"/>
      <protection locked="0"/>
    </xf>
    <xf numFmtId="0" fontId="27" fillId="0" borderId="1" xfId="1" applyFont="1" applyBorder="1" applyAlignment="1">
      <alignment horizontal="left"/>
    </xf>
    <xf numFmtId="0" fontId="27" fillId="0" borderId="1" xfId="1" applyFont="1" applyBorder="1" applyAlignment="1">
      <alignment horizontal="center"/>
    </xf>
    <xf numFmtId="0" fontId="27" fillId="0" borderId="0" xfId="1" applyFont="1" applyBorder="1" applyAlignment="1">
      <alignment horizontal="center"/>
    </xf>
    <xf numFmtId="0" fontId="27" fillId="0" borderId="0" xfId="1" applyFont="1" applyBorder="1" applyAlignment="1">
      <alignment horizontal="center" vertical="center"/>
    </xf>
    <xf numFmtId="0" fontId="27" fillId="28" borderId="70" xfId="1" applyFont="1" applyFill="1" applyBorder="1" applyAlignment="1">
      <alignment horizontal="center" vertical="center" wrapText="1"/>
    </xf>
    <xf numFmtId="0" fontId="27" fillId="28" borderId="0" xfId="1" applyFont="1" applyFill="1" applyBorder="1" applyAlignment="1">
      <alignment horizontal="center" vertical="center" wrapText="1"/>
    </xf>
    <xf numFmtId="0" fontId="27" fillId="28" borderId="4" xfId="1" applyFont="1" applyFill="1" applyBorder="1" applyAlignment="1">
      <alignment horizontal="center" vertical="center" wrapText="1"/>
    </xf>
    <xf numFmtId="0" fontId="27" fillId="0" borderId="1" xfId="1" applyFont="1" applyBorder="1" applyAlignment="1">
      <alignment vertical="center"/>
    </xf>
    <xf numFmtId="0" fontId="59" fillId="25" borderId="0" xfId="1" applyFont="1" applyFill="1" applyAlignment="1" applyProtection="1">
      <alignment vertical="center" shrinkToFit="1"/>
      <protection locked="0"/>
    </xf>
    <xf numFmtId="0" fontId="59" fillId="25" borderId="0" xfId="1" applyFont="1" applyFill="1" applyAlignment="1">
      <alignment horizontal="center" vertical="center" shrinkToFit="1"/>
    </xf>
    <xf numFmtId="0" fontId="59" fillId="25" borderId="0" xfId="1" applyFont="1" applyFill="1" applyAlignment="1">
      <alignment horizontal="right" vertical="center" shrinkToFit="1"/>
    </xf>
    <xf numFmtId="0" fontId="24" fillId="0" borderId="0" xfId="1" applyFont="1" applyFill="1" applyAlignment="1">
      <alignment shrinkToFit="1"/>
    </xf>
    <xf numFmtId="49" fontId="59" fillId="26" borderId="36" xfId="1" applyNumberFormat="1" applyFont="1" applyFill="1" applyBorder="1" applyAlignment="1">
      <alignment horizontal="center" vertical="center" wrapText="1"/>
    </xf>
    <xf numFmtId="49" fontId="59" fillId="26" borderId="36" xfId="1" applyNumberFormat="1" applyFont="1" applyFill="1" applyBorder="1" applyAlignment="1">
      <alignment horizontal="center" vertical="center"/>
    </xf>
    <xf numFmtId="0" fontId="59" fillId="26" borderId="0" xfId="1" applyFont="1" applyFill="1" applyAlignment="1">
      <alignment horizontal="center" vertical="center"/>
    </xf>
    <xf numFmtId="0" fontId="59" fillId="0" borderId="0" xfId="1" applyFont="1" applyFill="1">
      <alignment vertical="center"/>
    </xf>
    <xf numFmtId="0" fontId="84" fillId="0" borderId="0" xfId="1" applyFont="1" applyFill="1">
      <alignment vertical="center"/>
    </xf>
    <xf numFmtId="58" fontId="59" fillId="26" borderId="0" xfId="1" applyNumberFormat="1" applyFont="1" applyFill="1" applyAlignment="1">
      <alignment horizontal="center" vertical="center"/>
    </xf>
    <xf numFmtId="58" fontId="85" fillId="0" borderId="0" xfId="1" applyNumberFormat="1" applyFont="1" applyFill="1" applyAlignment="1">
      <alignment horizontal="left" vertical="center"/>
    </xf>
    <xf numFmtId="0" fontId="7" fillId="26" borderId="0" xfId="1" applyFont="1" applyFill="1" applyAlignment="1">
      <alignment horizontal="left" vertical="center"/>
    </xf>
    <xf numFmtId="0" fontId="59" fillId="27" borderId="0" xfId="1" applyFont="1" applyFill="1" applyAlignment="1">
      <alignment horizontal="right" vertical="center" shrinkToFit="1"/>
    </xf>
    <xf numFmtId="0" fontId="59" fillId="25" borderId="0" xfId="2" applyFont="1" applyFill="1" applyAlignment="1">
      <alignment horizontal="center" vertical="center" shrinkToFit="1"/>
    </xf>
    <xf numFmtId="0" fontId="59" fillId="25" borderId="0" xfId="2" applyFont="1" applyFill="1" applyAlignment="1" applyProtection="1">
      <alignment horizontal="center" vertical="center" shrinkToFit="1"/>
      <protection locked="0"/>
    </xf>
    <xf numFmtId="0" fontId="59" fillId="25" borderId="0" xfId="2" applyFont="1" applyFill="1" applyAlignment="1" applyProtection="1">
      <alignment vertical="center" shrinkToFit="1"/>
      <protection locked="0"/>
    </xf>
    <xf numFmtId="3" fontId="59" fillId="0" borderId="0" xfId="2" applyNumberFormat="1" applyFont="1" applyFill="1" applyAlignment="1">
      <alignment horizontal="center" vertical="center" shrinkToFit="1"/>
    </xf>
    <xf numFmtId="0" fontId="27" fillId="0" borderId="164" xfId="1" applyFont="1" applyBorder="1">
      <alignment vertical="center"/>
    </xf>
    <xf numFmtId="0" fontId="27" fillId="0" borderId="162" xfId="1" applyFont="1" applyBorder="1">
      <alignment vertical="center"/>
    </xf>
    <xf numFmtId="0" fontId="27" fillId="0" borderId="169" xfId="1" applyFont="1" applyBorder="1">
      <alignment vertical="center"/>
    </xf>
    <xf numFmtId="0" fontId="82" fillId="0" borderId="28" xfId="1" applyFont="1" applyBorder="1">
      <alignment vertical="center"/>
    </xf>
    <xf numFmtId="0" fontId="27" fillId="0" borderId="164" xfId="1" applyFont="1" applyBorder="1" applyAlignment="1">
      <alignment vertical="center"/>
    </xf>
    <xf numFmtId="0" fontId="27" fillId="0" borderId="162" xfId="1" applyFont="1" applyBorder="1" applyAlignment="1">
      <alignment vertical="center"/>
    </xf>
    <xf numFmtId="0" fontId="27" fillId="0" borderId="169" xfId="1" applyFont="1" applyBorder="1" applyAlignment="1">
      <alignment vertical="center"/>
    </xf>
    <xf numFmtId="0" fontId="59" fillId="0" borderId="156" xfId="64" applyFont="1" applyBorder="1">
      <alignment vertical="center"/>
    </xf>
    <xf numFmtId="5" fontId="59" fillId="0" borderId="156" xfId="64" applyNumberFormat="1" applyFont="1" applyBorder="1">
      <alignment vertical="center"/>
    </xf>
    <xf numFmtId="0" fontId="59" fillId="0" borderId="156" xfId="64" applyFont="1" applyBorder="1" applyAlignment="1">
      <alignment horizontal="center" vertical="center"/>
    </xf>
    <xf numFmtId="0" fontId="59" fillId="0" borderId="136" xfId="64" applyFont="1" applyBorder="1">
      <alignment vertical="center"/>
    </xf>
    <xf numFmtId="5" fontId="59" fillId="0" borderId="136" xfId="64" applyNumberFormat="1" applyFont="1" applyBorder="1">
      <alignment vertical="center"/>
    </xf>
    <xf numFmtId="0" fontId="59" fillId="0" borderId="158" xfId="64" applyFont="1" applyBorder="1" applyAlignment="1">
      <alignment horizontal="center" vertical="center"/>
    </xf>
    <xf numFmtId="0" fontId="59" fillId="0" borderId="136" xfId="64" applyFont="1" applyBorder="1" applyAlignment="1">
      <alignment horizontal="center" vertical="center"/>
    </xf>
    <xf numFmtId="0" fontId="68" fillId="0" borderId="0" xfId="64" applyAlignment="1">
      <alignment horizontal="right" vertical="center"/>
    </xf>
    <xf numFmtId="0" fontId="59" fillId="0" borderId="1" xfId="64" applyFont="1" applyBorder="1">
      <alignment vertical="center"/>
    </xf>
    <xf numFmtId="0" fontId="13" fillId="0" borderId="62" xfId="5" applyFont="1" applyBorder="1" applyAlignment="1">
      <alignment horizontal="center" vertical="center"/>
    </xf>
    <xf numFmtId="0" fontId="13" fillId="0" borderId="0" xfId="5" applyFont="1" applyBorder="1" applyAlignment="1">
      <alignment horizontal="center" vertical="center"/>
    </xf>
    <xf numFmtId="0" fontId="13" fillId="0" borderId="63" xfId="5" applyFont="1" applyBorder="1" applyAlignment="1">
      <alignment horizontal="center" vertical="center"/>
    </xf>
    <xf numFmtId="49" fontId="7" fillId="0" borderId="80" xfId="1" applyNumberFormat="1" applyFont="1" applyFill="1" applyBorder="1" applyAlignment="1">
      <alignment horizontal="center" vertical="center"/>
    </xf>
    <xf numFmtId="49" fontId="7" fillId="0" borderId="74" xfId="1" applyNumberFormat="1" applyFont="1" applyFill="1" applyBorder="1" applyAlignment="1">
      <alignment horizontal="center" vertical="center"/>
    </xf>
    <xf numFmtId="49" fontId="7" fillId="0" borderId="78" xfId="1" applyNumberFormat="1" applyFont="1" applyFill="1" applyBorder="1" applyAlignment="1">
      <alignment horizontal="center" vertical="center"/>
    </xf>
    <xf numFmtId="49" fontId="7" fillId="0" borderId="37" xfId="1" applyNumberFormat="1" applyFont="1" applyFill="1" applyBorder="1" applyAlignment="1">
      <alignment horizontal="center" vertical="center"/>
    </xf>
    <xf numFmtId="49" fontId="7" fillId="0" borderId="35" xfId="1" applyNumberFormat="1" applyFont="1" applyFill="1" applyBorder="1" applyAlignment="1">
      <alignment horizontal="center" vertical="center"/>
    </xf>
    <xf numFmtId="49" fontId="30" fillId="0" borderId="76" xfId="1" applyNumberFormat="1" applyFont="1" applyFill="1" applyBorder="1" applyAlignment="1">
      <alignment horizontal="center" vertical="center"/>
    </xf>
    <xf numFmtId="49" fontId="30" fillId="0" borderId="75" xfId="1" applyNumberFormat="1" applyFont="1" applyFill="1" applyBorder="1" applyAlignment="1">
      <alignment horizontal="center" vertical="center"/>
    </xf>
    <xf numFmtId="49" fontId="30" fillId="0" borderId="74" xfId="1" applyNumberFormat="1" applyFont="1" applyFill="1" applyBorder="1" applyAlignment="1">
      <alignment horizontal="center" vertical="center"/>
    </xf>
    <xf numFmtId="49" fontId="33" fillId="0" borderId="164" xfId="1" applyNumberFormat="1" applyFont="1" applyFill="1" applyBorder="1" applyAlignment="1">
      <alignment horizontal="left" vertical="center" shrinkToFit="1"/>
    </xf>
    <xf numFmtId="49" fontId="33" fillId="0" borderId="162" xfId="1" applyNumberFormat="1" applyFont="1" applyFill="1" applyBorder="1" applyAlignment="1">
      <alignment horizontal="left" vertical="center" shrinkToFit="1"/>
    </xf>
    <xf numFmtId="49" fontId="33" fillId="0" borderId="169" xfId="1" applyNumberFormat="1" applyFont="1" applyFill="1" applyBorder="1" applyAlignment="1">
      <alignment horizontal="left" vertical="center" shrinkToFit="1"/>
    </xf>
    <xf numFmtId="49" fontId="30" fillId="0" borderId="79" xfId="1" applyNumberFormat="1" applyFont="1" applyFill="1" applyBorder="1" applyAlignment="1">
      <alignment horizontal="center" vertical="center"/>
    </xf>
    <xf numFmtId="49" fontId="34" fillId="0" borderId="35" xfId="1" applyNumberFormat="1" applyFont="1" applyFill="1" applyBorder="1" applyAlignment="1">
      <alignment horizontal="center" vertical="center"/>
    </xf>
    <xf numFmtId="49" fontId="34" fillId="0" borderId="36" xfId="1" applyNumberFormat="1" applyFont="1" applyFill="1" applyBorder="1" applyAlignment="1">
      <alignment horizontal="center" vertical="center"/>
    </xf>
    <xf numFmtId="49" fontId="34" fillId="0" borderId="37" xfId="1" applyNumberFormat="1" applyFont="1" applyFill="1" applyBorder="1" applyAlignment="1">
      <alignment horizontal="center" vertical="center"/>
    </xf>
    <xf numFmtId="49" fontId="7" fillId="0" borderId="36" xfId="1" applyNumberFormat="1" applyFont="1" applyFill="1" applyBorder="1" applyAlignment="1">
      <alignment horizontal="center" vertical="center"/>
    </xf>
    <xf numFmtId="49" fontId="34" fillId="0" borderId="77" xfId="1" applyNumberFormat="1" applyFont="1" applyFill="1" applyBorder="1" applyAlignment="1">
      <alignment horizontal="center" vertical="center"/>
    </xf>
    <xf numFmtId="49" fontId="30" fillId="0" borderId="0" xfId="1" applyNumberFormat="1" applyFont="1" applyFill="1" applyBorder="1" applyAlignment="1">
      <alignment horizontal="center" vertical="center"/>
    </xf>
    <xf numFmtId="49" fontId="7" fillId="0" borderId="0" xfId="1" applyNumberFormat="1" applyFont="1" applyFill="1" applyBorder="1" applyAlignment="1">
      <alignment horizontal="center" vertical="center" wrapText="1"/>
    </xf>
    <xf numFmtId="49" fontId="7" fillId="0" borderId="70" xfId="1" applyNumberFormat="1" applyFont="1" applyFill="1" applyBorder="1" applyAlignment="1">
      <alignment horizontal="center" vertical="center" wrapText="1"/>
    </xf>
    <xf numFmtId="49" fontId="7" fillId="0" borderId="4" xfId="1" applyNumberFormat="1" applyFont="1" applyFill="1" applyBorder="1" applyAlignment="1">
      <alignment horizontal="center" vertical="center" wrapText="1"/>
    </xf>
    <xf numFmtId="49" fontId="7" fillId="0" borderId="69" xfId="1" applyNumberFormat="1" applyFont="1" applyFill="1" applyBorder="1" applyAlignment="1">
      <alignment horizontal="center" vertical="center" wrapText="1"/>
    </xf>
    <xf numFmtId="49" fontId="7" fillId="0" borderId="1" xfId="1" applyNumberFormat="1" applyFont="1" applyFill="1" applyBorder="1" applyAlignment="1">
      <alignment horizontal="center" vertical="center" wrapText="1"/>
    </xf>
    <xf numFmtId="49" fontId="34" fillId="0" borderId="1" xfId="1" applyNumberFormat="1" applyFont="1" applyFill="1" applyBorder="1" applyAlignment="1">
      <alignment horizontal="center" vertical="center"/>
    </xf>
    <xf numFmtId="49" fontId="34" fillId="0" borderId="72" xfId="1" applyNumberFormat="1" applyFont="1" applyFill="1" applyBorder="1" applyAlignment="1">
      <alignment horizontal="center" vertical="center"/>
    </xf>
    <xf numFmtId="49" fontId="7" fillId="0" borderId="78" xfId="1" applyNumberFormat="1" applyFont="1" applyFill="1" applyBorder="1" applyAlignment="1">
      <alignment horizontal="center" vertical="center" wrapText="1"/>
    </xf>
    <xf numFmtId="49" fontId="7" fillId="0" borderId="37" xfId="1" applyNumberFormat="1" applyFont="1" applyFill="1" applyBorder="1" applyAlignment="1">
      <alignment horizontal="center" vertical="center" wrapText="1"/>
    </xf>
    <xf numFmtId="49" fontId="7" fillId="0" borderId="71" xfId="1" applyNumberFormat="1" applyFont="1" applyFill="1" applyBorder="1" applyAlignment="1">
      <alignment horizontal="center" vertical="center" wrapText="1"/>
    </xf>
    <xf numFmtId="49" fontId="7" fillId="0" borderId="163" xfId="1" applyNumberFormat="1" applyFont="1" applyFill="1" applyBorder="1" applyAlignment="1">
      <alignment horizontal="center" vertical="center" wrapText="1"/>
    </xf>
    <xf numFmtId="49" fontId="7" fillId="0" borderId="73" xfId="1" applyNumberFormat="1" applyFont="1" applyFill="1" applyBorder="1" applyAlignment="1">
      <alignment horizontal="center" vertical="center" wrapText="1"/>
    </xf>
    <xf numFmtId="49" fontId="7" fillId="0" borderId="19" xfId="1" applyNumberFormat="1" applyFont="1" applyFill="1" applyBorder="1" applyAlignment="1">
      <alignment horizontal="center" vertical="center" wrapText="1"/>
    </xf>
    <xf numFmtId="49" fontId="34" fillId="0" borderId="18" xfId="1" applyNumberFormat="1" applyFont="1" applyFill="1" applyBorder="1" applyAlignment="1">
      <alignment horizontal="center" vertical="center"/>
    </xf>
    <xf numFmtId="49" fontId="7" fillId="0" borderId="70" xfId="1" applyNumberFormat="1" applyFont="1" applyFill="1" applyBorder="1" applyAlignment="1">
      <alignment horizontal="center" vertical="center"/>
    </xf>
    <xf numFmtId="49" fontId="7" fillId="0" borderId="4" xfId="1" applyNumberFormat="1" applyFont="1" applyFill="1" applyBorder="1" applyAlignment="1">
      <alignment horizontal="center" vertical="center"/>
    </xf>
    <xf numFmtId="49" fontId="7" fillId="0" borderId="155" xfId="1" applyNumberFormat="1" applyFont="1" applyFill="1" applyBorder="1" applyAlignment="1">
      <alignment horizontal="center" vertical="center"/>
    </xf>
    <xf numFmtId="49" fontId="5" fillId="0" borderId="23" xfId="2" applyNumberFormat="1" applyFont="1" applyFill="1" applyBorder="1" applyAlignment="1">
      <alignment horizontal="center" vertical="center"/>
    </xf>
    <xf numFmtId="49" fontId="5" fillId="0" borderId="14" xfId="2" applyNumberFormat="1" applyFont="1" applyFill="1" applyBorder="1" applyAlignment="1">
      <alignment horizontal="center" vertical="center"/>
    </xf>
    <xf numFmtId="49" fontId="5" fillId="0" borderId="24" xfId="2" applyNumberFormat="1" applyFont="1" applyFill="1" applyBorder="1" applyAlignment="1">
      <alignment horizontal="center" vertical="center"/>
    </xf>
    <xf numFmtId="49" fontId="5" fillId="0" borderId="3" xfId="2" applyNumberFormat="1" applyFont="1" applyFill="1" applyBorder="1" applyAlignment="1">
      <alignment horizontal="center" vertical="center"/>
    </xf>
    <xf numFmtId="49" fontId="5" fillId="0" borderId="0" xfId="2" applyNumberFormat="1" applyFont="1" applyFill="1" applyBorder="1" applyAlignment="1">
      <alignment horizontal="center" vertical="center"/>
    </xf>
    <xf numFmtId="49" fontId="5" fillId="0" borderId="26" xfId="2" applyNumberFormat="1" applyFont="1" applyFill="1" applyBorder="1" applyAlignment="1">
      <alignment horizontal="center" vertical="center"/>
    </xf>
    <xf numFmtId="49" fontId="5" fillId="0" borderId="30" xfId="2" applyNumberFormat="1" applyFont="1" applyFill="1" applyBorder="1" applyAlignment="1">
      <alignment horizontal="center" vertical="center"/>
    </xf>
    <xf numFmtId="49" fontId="5" fillId="0" borderId="28" xfId="2" applyNumberFormat="1" applyFont="1" applyFill="1" applyBorder="1" applyAlignment="1">
      <alignment horizontal="center" vertical="center"/>
    </xf>
    <xf numFmtId="49" fontId="5" fillId="0" borderId="22" xfId="2" applyNumberFormat="1" applyFont="1" applyFill="1" applyBorder="1" applyAlignment="1">
      <alignment horizontal="center" vertical="center"/>
    </xf>
    <xf numFmtId="49" fontId="11" fillId="0" borderId="10" xfId="2" applyNumberFormat="1" applyFont="1" applyFill="1" applyBorder="1" applyAlignment="1">
      <alignment horizontal="center" vertical="center"/>
    </xf>
    <xf numFmtId="49" fontId="5" fillId="0" borderId="14" xfId="2" applyNumberFormat="1" applyFont="1" applyFill="1" applyBorder="1" applyAlignment="1">
      <alignment horizontal="left" vertical="center" wrapText="1"/>
    </xf>
    <xf numFmtId="49" fontId="5" fillId="0" borderId="25" xfId="2" applyNumberFormat="1" applyFont="1" applyFill="1" applyBorder="1" applyAlignment="1">
      <alignment horizontal="left" vertical="center" wrapText="1"/>
    </xf>
    <xf numFmtId="49" fontId="5" fillId="0" borderId="0" xfId="2" applyNumberFormat="1" applyFont="1" applyFill="1" applyBorder="1" applyAlignment="1">
      <alignment horizontal="left" vertical="center" wrapText="1"/>
    </xf>
    <xf numFmtId="49" fontId="5" fillId="0" borderId="4" xfId="2" applyNumberFormat="1" applyFont="1" applyFill="1" applyBorder="1" applyAlignment="1">
      <alignment horizontal="left" vertical="center" wrapText="1"/>
    </xf>
    <xf numFmtId="49" fontId="11" fillId="0" borderId="13" xfId="2" applyNumberFormat="1" applyFont="1" applyFill="1" applyBorder="1" applyAlignment="1">
      <alignment horizontal="left" vertical="center" wrapText="1"/>
    </xf>
    <xf numFmtId="49" fontId="11" fillId="0" borderId="14" xfId="2" applyNumberFormat="1" applyFont="1" applyFill="1" applyBorder="1" applyAlignment="1">
      <alignment horizontal="left" vertical="center" wrapText="1"/>
    </xf>
    <xf numFmtId="49" fontId="11" fillId="0" borderId="25" xfId="2" applyNumberFormat="1" applyFont="1" applyFill="1" applyBorder="1" applyAlignment="1">
      <alignment horizontal="left" vertical="center" wrapText="1"/>
    </xf>
    <xf numFmtId="49" fontId="11" fillId="0" borderId="27" xfId="2" applyNumberFormat="1" applyFont="1" applyFill="1" applyBorder="1" applyAlignment="1">
      <alignment horizontal="left" vertical="center" wrapText="1"/>
    </xf>
    <xf numFmtId="49" fontId="11" fillId="0" borderId="0" xfId="2" applyNumberFormat="1" applyFont="1" applyFill="1" applyBorder="1" applyAlignment="1">
      <alignment horizontal="left" vertical="center" wrapText="1"/>
    </xf>
    <xf numFmtId="49" fontId="11" fillId="0" borderId="4" xfId="2" applyNumberFormat="1" applyFont="1" applyFill="1" applyBorder="1" applyAlignment="1">
      <alignment horizontal="left" vertical="center" wrapText="1"/>
    </xf>
    <xf numFmtId="49" fontId="11" fillId="0" borderId="21" xfId="2" applyNumberFormat="1" applyFont="1" applyFill="1" applyBorder="1" applyAlignment="1">
      <alignment horizontal="left" vertical="center" wrapText="1"/>
    </xf>
    <xf numFmtId="49" fontId="11" fillId="0" borderId="28" xfId="2" applyNumberFormat="1" applyFont="1" applyFill="1" applyBorder="1" applyAlignment="1">
      <alignment horizontal="left" vertical="center" wrapText="1"/>
    </xf>
    <xf numFmtId="49" fontId="11" fillId="0" borderId="29" xfId="2" applyNumberFormat="1" applyFont="1" applyFill="1" applyBorder="1" applyAlignment="1">
      <alignment horizontal="left" vertical="center" wrapText="1"/>
    </xf>
    <xf numFmtId="49" fontId="5" fillId="0" borderId="13" xfId="2" applyNumberFormat="1" applyFont="1" applyFill="1" applyBorder="1" applyAlignment="1">
      <alignment horizontal="center" vertical="center" wrapText="1"/>
    </xf>
    <xf numFmtId="49" fontId="5" fillId="0" borderId="24" xfId="2" applyNumberFormat="1" applyFont="1" applyFill="1" applyBorder="1" applyAlignment="1">
      <alignment horizontal="center" vertical="center" wrapText="1"/>
    </xf>
    <xf numFmtId="49" fontId="5" fillId="0" borderId="27" xfId="2" applyNumberFormat="1" applyFont="1" applyFill="1" applyBorder="1" applyAlignment="1">
      <alignment horizontal="center" vertical="center" wrapText="1"/>
    </xf>
    <xf numFmtId="49" fontId="5" fillId="0" borderId="26" xfId="2" applyNumberFormat="1" applyFont="1" applyFill="1" applyBorder="1" applyAlignment="1">
      <alignment horizontal="center" vertical="center" wrapText="1"/>
    </xf>
    <xf numFmtId="49" fontId="11" fillId="0" borderId="13" xfId="2" applyNumberFormat="1" applyFont="1" applyFill="1" applyBorder="1" applyAlignment="1">
      <alignment horizontal="center" vertical="center"/>
    </xf>
    <xf numFmtId="49" fontId="11" fillId="0" borderId="24" xfId="2" applyNumberFormat="1" applyFont="1" applyFill="1" applyBorder="1" applyAlignment="1">
      <alignment horizontal="center" vertical="center"/>
    </xf>
    <xf numFmtId="49" fontId="11" fillId="0" borderId="27" xfId="2" applyNumberFormat="1" applyFont="1" applyFill="1" applyBorder="1" applyAlignment="1">
      <alignment horizontal="center" vertical="center"/>
    </xf>
    <xf numFmtId="49" fontId="11" fillId="0" borderId="26" xfId="2" applyNumberFormat="1" applyFont="1" applyFill="1" applyBorder="1" applyAlignment="1">
      <alignment horizontal="center" vertical="center"/>
    </xf>
    <xf numFmtId="49" fontId="5" fillId="0" borderId="13" xfId="2" applyNumberFormat="1" applyFont="1" applyFill="1" applyBorder="1" applyAlignment="1">
      <alignment horizontal="left" wrapText="1"/>
    </xf>
    <xf numFmtId="49" fontId="5" fillId="0" borderId="14" xfId="2" applyNumberFormat="1" applyFont="1" applyFill="1" applyBorder="1" applyAlignment="1">
      <alignment horizontal="left" wrapText="1"/>
    </xf>
    <xf numFmtId="49" fontId="5" fillId="0" borderId="25" xfId="2" applyNumberFormat="1" applyFont="1" applyFill="1" applyBorder="1" applyAlignment="1">
      <alignment horizontal="left" wrapText="1"/>
    </xf>
    <xf numFmtId="49" fontId="5" fillId="0" borderId="27" xfId="2" applyNumberFormat="1" applyFont="1" applyFill="1" applyBorder="1" applyAlignment="1">
      <alignment horizontal="left"/>
    </xf>
    <xf numFmtId="49" fontId="5" fillId="0" borderId="0" xfId="2" applyNumberFormat="1" applyFont="1" applyFill="1" applyBorder="1" applyAlignment="1">
      <alignment horizontal="left"/>
    </xf>
    <xf numFmtId="49" fontId="5" fillId="0" borderId="4" xfId="2" applyNumberFormat="1" applyFont="1" applyFill="1" applyBorder="1" applyAlignment="1">
      <alignment horizontal="left"/>
    </xf>
    <xf numFmtId="49" fontId="5" fillId="0" borderId="21" xfId="2" applyNumberFormat="1" applyFont="1" applyFill="1" applyBorder="1" applyAlignment="1">
      <alignment horizontal="left" vertical="top" shrinkToFit="1"/>
    </xf>
    <xf numFmtId="49" fontId="5" fillId="0" borderId="28" xfId="2" applyNumberFormat="1" applyFont="1" applyFill="1" applyBorder="1" applyAlignment="1">
      <alignment horizontal="left" vertical="top" shrinkToFit="1"/>
    </xf>
    <xf numFmtId="49" fontId="5" fillId="0" borderId="29" xfId="2" applyNumberFormat="1" applyFont="1" applyFill="1" applyBorder="1" applyAlignment="1">
      <alignment horizontal="left" vertical="top" shrinkToFit="1"/>
    </xf>
    <xf numFmtId="49" fontId="5" fillId="0" borderId="21" xfId="2" applyNumberFormat="1" applyFont="1" applyFill="1" applyBorder="1" applyAlignment="1">
      <alignment horizontal="center" vertical="center" wrapText="1"/>
    </xf>
    <xf numFmtId="49" fontId="5" fillId="0" borderId="22" xfId="2" applyNumberFormat="1" applyFont="1" applyFill="1" applyBorder="1" applyAlignment="1">
      <alignment horizontal="center" vertical="center" wrapText="1"/>
    </xf>
    <xf numFmtId="49" fontId="11" fillId="0" borderId="13" xfId="2" applyNumberFormat="1" applyFont="1" applyFill="1" applyBorder="1" applyAlignment="1">
      <alignment horizontal="center" vertical="center" shrinkToFit="1"/>
    </xf>
    <xf numFmtId="49" fontId="11" fillId="0" borderId="24" xfId="2" applyNumberFormat="1" applyFont="1" applyFill="1" applyBorder="1" applyAlignment="1">
      <alignment horizontal="center" vertical="center" shrinkToFit="1"/>
    </xf>
    <xf numFmtId="49" fontId="11" fillId="0" borderId="21" xfId="2" applyNumberFormat="1" applyFont="1" applyFill="1" applyBorder="1" applyAlignment="1">
      <alignment horizontal="center" vertical="center" shrinkToFit="1"/>
    </xf>
    <xf numFmtId="49" fontId="11" fillId="0" borderId="22" xfId="2" applyNumberFormat="1" applyFont="1" applyFill="1" applyBorder="1" applyAlignment="1">
      <alignment horizontal="center" vertical="center" shrinkToFit="1"/>
    </xf>
    <xf numFmtId="49" fontId="5" fillId="0" borderId="13" xfId="2" applyNumberFormat="1" applyFont="1" applyFill="1" applyBorder="1" applyAlignment="1">
      <alignment horizontal="left"/>
    </xf>
    <xf numFmtId="49" fontId="5" fillId="0" borderId="14" xfId="2" applyNumberFormat="1" applyFont="1" applyFill="1" applyBorder="1" applyAlignment="1">
      <alignment horizontal="left"/>
    </xf>
    <xf numFmtId="49" fontId="5" fillId="0" borderId="25" xfId="2" applyNumberFormat="1" applyFont="1" applyFill="1" applyBorder="1" applyAlignment="1">
      <alignment horizontal="left"/>
    </xf>
    <xf numFmtId="49" fontId="5" fillId="0" borderId="21" xfId="2" applyNumberFormat="1" applyFont="1" applyFill="1" applyBorder="1" applyAlignment="1">
      <alignment horizontal="left" vertical="top" wrapText="1"/>
    </xf>
    <xf numFmtId="49" fontId="5" fillId="0" borderId="28" xfId="2" applyNumberFormat="1" applyFont="1" applyFill="1" applyBorder="1" applyAlignment="1">
      <alignment horizontal="left" vertical="top" wrapText="1"/>
    </xf>
    <xf numFmtId="49" fontId="5" fillId="0" borderId="29" xfId="2" applyNumberFormat="1" applyFont="1" applyFill="1" applyBorder="1" applyAlignment="1">
      <alignment horizontal="left" vertical="top" wrapText="1"/>
    </xf>
    <xf numFmtId="49" fontId="11" fillId="0" borderId="164" xfId="2" applyNumberFormat="1" applyFont="1" applyFill="1" applyBorder="1" applyAlignment="1">
      <alignment horizontal="center" vertical="center"/>
    </xf>
    <xf numFmtId="49" fontId="11" fillId="0" borderId="162" xfId="2" applyNumberFormat="1" applyFont="1" applyFill="1" applyBorder="1" applyAlignment="1">
      <alignment horizontal="center" vertical="center"/>
    </xf>
    <xf numFmtId="49" fontId="11" fillId="0" borderId="165" xfId="2" applyNumberFormat="1" applyFont="1" applyFill="1" applyBorder="1" applyAlignment="1">
      <alignment horizontal="center" vertical="center"/>
    </xf>
    <xf numFmtId="49" fontId="11" fillId="0" borderId="18" xfId="2" applyNumberFormat="1" applyFont="1" applyFill="1" applyBorder="1" applyAlignment="1">
      <alignment horizontal="center" vertical="center"/>
    </xf>
    <xf numFmtId="49" fontId="11" fillId="0" borderId="1" xfId="2" applyNumberFormat="1" applyFont="1" applyFill="1" applyBorder="1" applyAlignment="1">
      <alignment horizontal="center" vertical="center"/>
    </xf>
    <xf numFmtId="49" fontId="11" fillId="0" borderId="31" xfId="2" applyNumberFormat="1" applyFont="1" applyFill="1" applyBorder="1" applyAlignment="1">
      <alignment horizontal="center" vertical="center"/>
    </xf>
    <xf numFmtId="49" fontId="5" fillId="0" borderId="166" xfId="2" applyNumberFormat="1" applyFont="1" applyFill="1" applyBorder="1" applyAlignment="1">
      <alignment vertical="center" wrapText="1"/>
    </xf>
    <xf numFmtId="49" fontId="5" fillId="0" borderId="162" xfId="2" applyNumberFormat="1" applyFont="1" applyFill="1" applyBorder="1" applyAlignment="1">
      <alignment vertical="center" wrapText="1"/>
    </xf>
    <xf numFmtId="49" fontId="5" fillId="0" borderId="163" xfId="2" applyNumberFormat="1" applyFont="1" applyFill="1" applyBorder="1" applyAlignment="1">
      <alignment vertical="center" wrapText="1"/>
    </xf>
    <xf numFmtId="49" fontId="5" fillId="0" borderId="17" xfId="2" applyNumberFormat="1" applyFont="1" applyFill="1" applyBorder="1" applyAlignment="1">
      <alignment vertical="center" wrapText="1"/>
    </xf>
    <xf numFmtId="49" fontId="5" fillId="0" borderId="1" xfId="2" applyNumberFormat="1" applyFont="1" applyFill="1" applyBorder="1" applyAlignment="1">
      <alignment vertical="center" wrapText="1"/>
    </xf>
    <xf numFmtId="49" fontId="5" fillId="0" borderId="19" xfId="2" applyNumberFormat="1" applyFont="1" applyFill="1" applyBorder="1" applyAlignment="1">
      <alignment vertical="center" wrapText="1"/>
    </xf>
    <xf numFmtId="0" fontId="5" fillId="0" borderId="0" xfId="2" applyFont="1" applyFill="1" applyBorder="1" applyAlignment="1">
      <alignment horizontal="left" wrapText="1"/>
    </xf>
    <xf numFmtId="0" fontId="5" fillId="0" borderId="4" xfId="2" applyFont="1" applyFill="1" applyBorder="1" applyAlignment="1">
      <alignment horizontal="left" wrapText="1"/>
    </xf>
    <xf numFmtId="0" fontId="7" fillId="0" borderId="107"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7" fillId="0" borderId="110" xfId="2" applyFont="1" applyFill="1" applyBorder="1" applyAlignment="1">
      <alignment horizontal="center" vertical="center" wrapText="1"/>
    </xf>
    <xf numFmtId="0" fontId="7" fillId="0" borderId="108" xfId="2" applyFont="1" applyFill="1" applyBorder="1" applyAlignment="1">
      <alignment horizontal="center" vertical="center" wrapText="1"/>
    </xf>
    <xf numFmtId="0" fontId="7" fillId="0" borderId="109" xfId="2" applyFont="1" applyFill="1" applyBorder="1" applyAlignment="1">
      <alignment horizontal="center" vertical="center" wrapText="1"/>
    </xf>
    <xf numFmtId="0" fontId="5" fillId="0" borderId="163" xfId="2" applyFont="1" applyFill="1" applyBorder="1" applyAlignment="1">
      <alignment horizontal="center" vertical="center" wrapText="1"/>
    </xf>
    <xf numFmtId="0" fontId="5" fillId="0" borderId="156" xfId="2" applyFont="1" applyFill="1" applyBorder="1" applyAlignment="1">
      <alignment horizontal="center" vertical="center" wrapText="1"/>
    </xf>
    <xf numFmtId="49" fontId="11" fillId="0" borderId="27" xfId="2" applyNumberFormat="1" applyFont="1" applyFill="1" applyBorder="1" applyAlignment="1">
      <alignment horizontal="center" vertical="center" wrapText="1"/>
    </xf>
    <xf numFmtId="49" fontId="11" fillId="0" borderId="26" xfId="2" applyNumberFormat="1" applyFont="1" applyFill="1" applyBorder="1" applyAlignment="1">
      <alignment horizontal="center" vertical="center" wrapText="1"/>
    </xf>
    <xf numFmtId="49" fontId="11" fillId="0" borderId="21" xfId="2" applyNumberFormat="1" applyFont="1" applyFill="1" applyBorder="1" applyAlignment="1">
      <alignment horizontal="center" vertical="center" wrapText="1"/>
    </xf>
    <xf numFmtId="49" fontId="11" fillId="0" borderId="22" xfId="2" applyNumberFormat="1" applyFont="1" applyFill="1" applyBorder="1" applyAlignment="1">
      <alignment horizontal="center" vertical="center" wrapText="1"/>
    </xf>
    <xf numFmtId="49" fontId="11" fillId="0" borderId="13" xfId="2" applyNumberFormat="1" applyFont="1" applyFill="1" applyBorder="1" applyAlignment="1">
      <alignment vertical="center" wrapText="1"/>
    </xf>
    <xf numFmtId="49" fontId="11" fillId="0" borderId="14" xfId="2" applyNumberFormat="1" applyFont="1" applyFill="1" applyBorder="1" applyAlignment="1">
      <alignment vertical="center" wrapText="1"/>
    </xf>
    <xf numFmtId="49" fontId="11" fillId="0" borderId="25" xfId="2" applyNumberFormat="1" applyFont="1" applyFill="1" applyBorder="1" applyAlignment="1">
      <alignment vertical="center" wrapText="1"/>
    </xf>
    <xf numFmtId="49" fontId="5" fillId="0" borderId="21" xfId="2" applyNumberFormat="1" applyFont="1" applyFill="1" applyBorder="1" applyAlignment="1">
      <alignment horizontal="left" vertical="center" wrapText="1"/>
    </xf>
    <xf numFmtId="49" fontId="5" fillId="0" borderId="28" xfId="2" applyNumberFormat="1" applyFont="1" applyFill="1" applyBorder="1" applyAlignment="1">
      <alignment horizontal="left" vertical="center" wrapText="1"/>
    </xf>
    <xf numFmtId="49" fontId="5" fillId="0" borderId="29" xfId="2" applyNumberFormat="1" applyFont="1" applyFill="1" applyBorder="1" applyAlignment="1">
      <alignment horizontal="left" vertical="center" wrapText="1"/>
    </xf>
    <xf numFmtId="49" fontId="5" fillId="0" borderId="0" xfId="1" applyNumberFormat="1" applyFont="1" applyFill="1" applyBorder="1" applyAlignment="1">
      <alignment horizontal="center" vertical="center" wrapText="1"/>
    </xf>
    <xf numFmtId="49" fontId="5" fillId="0" borderId="0" xfId="1" applyNumberFormat="1" applyFont="1" applyFill="1" applyBorder="1" applyAlignment="1">
      <alignment horizontal="center" vertical="center"/>
    </xf>
    <xf numFmtId="0" fontId="5" fillId="0" borderId="0" xfId="1" applyFont="1" applyBorder="1" applyAlignment="1">
      <alignment horizontal="center" vertical="center" wrapText="1"/>
    </xf>
    <xf numFmtId="0" fontId="5" fillId="0" borderId="0" xfId="1" applyFont="1" applyBorder="1" applyAlignment="1">
      <alignment horizontal="center" vertical="center"/>
    </xf>
    <xf numFmtId="0" fontId="5" fillId="0" borderId="0" xfId="1" applyFont="1" applyBorder="1" applyAlignment="1">
      <alignment horizontal="left" vertical="center"/>
    </xf>
    <xf numFmtId="0" fontId="5" fillId="0" borderId="0" xfId="2" applyFont="1" applyFill="1" applyBorder="1" applyAlignment="1">
      <alignment horizontal="left" vertical="center" wrapText="1"/>
    </xf>
    <xf numFmtId="0" fontId="5" fillId="0" borderId="4" xfId="2" applyFont="1" applyFill="1" applyBorder="1" applyAlignment="1">
      <alignment horizontal="left" vertical="center" wrapText="1"/>
    </xf>
    <xf numFmtId="0" fontId="13" fillId="0" borderId="0" xfId="1" applyFont="1" applyBorder="1" applyAlignment="1">
      <alignment horizontal="right" vertical="center"/>
    </xf>
    <xf numFmtId="49" fontId="5" fillId="0" borderId="0" xfId="1" applyNumberFormat="1" applyFont="1" applyFill="1" applyBorder="1" applyAlignment="1">
      <alignment horizontal="left" vertical="center"/>
    </xf>
    <xf numFmtId="49" fontId="5" fillId="0" borderId="0" xfId="1" applyNumberFormat="1" applyFont="1" applyFill="1" applyBorder="1" applyAlignment="1">
      <alignment horizontal="center" vertical="center" shrinkToFit="1"/>
    </xf>
    <xf numFmtId="0" fontId="13" fillId="0" borderId="0" xfId="1" applyFont="1" applyBorder="1" applyAlignment="1">
      <alignment horizontal="center" vertical="center"/>
    </xf>
    <xf numFmtId="49" fontId="11" fillId="0" borderId="163" xfId="2" applyNumberFormat="1" applyFont="1" applyFill="1" applyBorder="1" applyAlignment="1">
      <alignment horizontal="center" vertical="center"/>
    </xf>
    <xf numFmtId="49" fontId="11" fillId="0" borderId="19" xfId="2" applyNumberFormat="1" applyFont="1" applyFill="1" applyBorder="1" applyAlignment="1">
      <alignment horizontal="center" vertical="center"/>
    </xf>
    <xf numFmtId="0" fontId="16" fillId="0" borderId="162" xfId="1" applyFont="1" applyBorder="1" applyAlignment="1">
      <alignment horizontal="center" vertical="center"/>
    </xf>
    <xf numFmtId="49" fontId="11" fillId="0" borderId="9" xfId="1" applyNumberFormat="1" applyFont="1" applyFill="1" applyBorder="1" applyAlignment="1">
      <alignment horizontal="center" vertical="center" wrapText="1"/>
    </xf>
    <xf numFmtId="49" fontId="11" fillId="0" borderId="10" xfId="1" applyNumberFormat="1" applyFont="1" applyFill="1" applyBorder="1" applyAlignment="1">
      <alignment horizontal="center" vertical="center" wrapText="1"/>
    </xf>
    <xf numFmtId="49" fontId="5" fillId="0" borderId="11" xfId="1" applyNumberFormat="1" applyFont="1" applyFill="1" applyBorder="1" applyAlignment="1">
      <alignment horizontal="left" vertical="center" wrapText="1"/>
    </xf>
    <xf numFmtId="49" fontId="5" fillId="0" borderId="12" xfId="1" applyNumberFormat="1" applyFont="1" applyFill="1" applyBorder="1" applyAlignment="1">
      <alignment horizontal="left" vertical="center" wrapText="1"/>
    </xf>
    <xf numFmtId="49" fontId="9" fillId="0" borderId="0" xfId="1" applyNumberFormat="1" applyFont="1" applyFill="1" applyBorder="1" applyAlignment="1">
      <alignment horizontal="center" vertical="center"/>
    </xf>
    <xf numFmtId="49" fontId="9" fillId="0" borderId="4" xfId="1" applyNumberFormat="1" applyFont="1" applyFill="1" applyBorder="1" applyAlignment="1">
      <alignment horizontal="center" vertical="center"/>
    </xf>
    <xf numFmtId="49" fontId="5" fillId="0" borderId="0" xfId="1" applyNumberFormat="1" applyFont="1" applyFill="1" applyBorder="1" applyAlignment="1">
      <alignment horizontal="left" vertical="center" wrapText="1"/>
    </xf>
    <xf numFmtId="49" fontId="10" fillId="0" borderId="0" xfId="1" applyNumberFormat="1" applyFont="1" applyFill="1" applyBorder="1" applyAlignment="1">
      <alignment horizontal="left" vertical="center" wrapText="1"/>
    </xf>
    <xf numFmtId="49" fontId="11" fillId="0" borderId="5" xfId="1" applyNumberFormat="1" applyFont="1" applyFill="1" applyBorder="1" applyAlignment="1">
      <alignment horizontal="center" vertical="center" wrapText="1"/>
    </xf>
    <xf numFmtId="49" fontId="11" fillId="0" borderId="6" xfId="1" applyNumberFormat="1" applyFont="1" applyFill="1" applyBorder="1" applyAlignment="1">
      <alignment horizontal="center" vertical="center" wrapText="1"/>
    </xf>
    <xf numFmtId="49" fontId="5" fillId="0" borderId="7" xfId="1" applyNumberFormat="1" applyFont="1" applyFill="1" applyBorder="1" applyAlignment="1">
      <alignment horizontal="left" vertical="center" wrapText="1"/>
    </xf>
    <xf numFmtId="49" fontId="5" fillId="0" borderId="8" xfId="1" applyNumberFormat="1" applyFont="1" applyFill="1" applyBorder="1" applyAlignment="1">
      <alignment horizontal="left" vertical="center" wrapText="1"/>
    </xf>
    <xf numFmtId="49" fontId="11" fillId="0" borderId="15" xfId="1" applyNumberFormat="1" applyFont="1" applyFill="1" applyBorder="1" applyAlignment="1">
      <alignment horizontal="center" vertical="center" wrapText="1"/>
    </xf>
    <xf numFmtId="49" fontId="11" fillId="0" borderId="16" xfId="1" applyNumberFormat="1" applyFont="1" applyFill="1" applyBorder="1" applyAlignment="1">
      <alignment horizontal="center" vertical="center" wrapText="1"/>
    </xf>
    <xf numFmtId="49" fontId="5" fillId="0" borderId="13" xfId="1" applyNumberFormat="1" applyFont="1" applyFill="1" applyBorder="1" applyAlignment="1">
      <alignment horizontal="left" vertical="center" wrapText="1"/>
    </xf>
    <xf numFmtId="49" fontId="5" fillId="0" borderId="14" xfId="1" applyNumberFormat="1" applyFont="1" applyFill="1" applyBorder="1" applyAlignment="1">
      <alignment horizontal="left" vertical="center" wrapText="1"/>
    </xf>
    <xf numFmtId="49" fontId="5" fillId="0" borderId="17" xfId="1" applyNumberFormat="1" applyFont="1" applyFill="1" applyBorder="1" applyAlignment="1">
      <alignment horizontal="left" vertical="center" wrapText="1"/>
    </xf>
    <xf numFmtId="49" fontId="5" fillId="0" borderId="1" xfId="1" applyNumberFormat="1" applyFont="1" applyFill="1" applyBorder="1" applyAlignment="1">
      <alignment horizontal="left" vertical="center" wrapText="1"/>
    </xf>
    <xf numFmtId="49" fontId="5" fillId="0" borderId="23" xfId="2" applyNumberFormat="1" applyFont="1" applyFill="1" applyBorder="1" applyAlignment="1">
      <alignment horizontal="center" vertical="center" wrapText="1"/>
    </xf>
    <xf numFmtId="49" fontId="5" fillId="0" borderId="14" xfId="2" applyNumberFormat="1" applyFont="1" applyFill="1" applyBorder="1" applyAlignment="1">
      <alignment horizontal="center" vertical="center" wrapText="1"/>
    </xf>
    <xf numFmtId="49" fontId="5" fillId="0" borderId="3" xfId="2" applyNumberFormat="1" applyFont="1" applyFill="1" applyBorder="1" applyAlignment="1">
      <alignment horizontal="center" vertical="center" wrapText="1"/>
    </xf>
    <xf numFmtId="49" fontId="5" fillId="0" borderId="0" xfId="2" applyNumberFormat="1" applyFont="1" applyFill="1" applyBorder="1" applyAlignment="1">
      <alignment horizontal="center" vertical="center" wrapText="1"/>
    </xf>
    <xf numFmtId="49" fontId="5" fillId="0" borderId="30" xfId="2" applyNumberFormat="1" applyFont="1" applyFill="1" applyBorder="1" applyAlignment="1">
      <alignment horizontal="center" vertical="center" wrapText="1"/>
    </xf>
    <xf numFmtId="49" fontId="5" fillId="0" borderId="28" xfId="2" applyNumberFormat="1" applyFont="1" applyFill="1" applyBorder="1" applyAlignment="1">
      <alignment horizontal="center" vertical="center" wrapText="1"/>
    </xf>
    <xf numFmtId="49" fontId="11" fillId="0" borderId="10" xfId="2" applyNumberFormat="1" applyFont="1" applyFill="1" applyBorder="1" applyAlignment="1">
      <alignment horizontal="center" vertical="center" wrapText="1"/>
    </xf>
    <xf numFmtId="49" fontId="11" fillId="0" borderId="13" xfId="2" applyNumberFormat="1" applyFont="1" applyFill="1" applyBorder="1" applyAlignment="1">
      <alignment horizontal="center" vertical="center" wrapText="1"/>
    </xf>
    <xf numFmtId="49" fontId="11" fillId="0" borderId="24" xfId="2" applyNumberFormat="1" applyFont="1" applyFill="1" applyBorder="1" applyAlignment="1">
      <alignment horizontal="center" vertical="center" wrapText="1"/>
    </xf>
    <xf numFmtId="49" fontId="5" fillId="0" borderId="27" xfId="2" applyNumberFormat="1" applyFont="1" applyFill="1" applyBorder="1" applyAlignment="1">
      <alignment horizontal="left" vertical="center" wrapText="1"/>
    </xf>
    <xf numFmtId="49" fontId="5" fillId="0" borderId="18" xfId="2" applyNumberFormat="1" applyFont="1" applyFill="1" applyBorder="1" applyAlignment="1">
      <alignment horizontal="center" vertical="center" wrapText="1"/>
    </xf>
    <xf numFmtId="49" fontId="5" fillId="0" borderId="1" xfId="2" applyNumberFormat="1" applyFont="1" applyFill="1" applyBorder="1" applyAlignment="1">
      <alignment horizontal="center" vertical="center" wrapText="1"/>
    </xf>
    <xf numFmtId="49" fontId="5" fillId="0" borderId="31" xfId="2" applyNumberFormat="1" applyFont="1" applyFill="1" applyBorder="1" applyAlignment="1">
      <alignment horizontal="center" vertical="center" wrapText="1"/>
    </xf>
    <xf numFmtId="49" fontId="11" fillId="0" borderId="170" xfId="2" applyNumberFormat="1" applyFont="1" applyFill="1" applyBorder="1" applyAlignment="1">
      <alignment horizontal="center" vertical="center" wrapText="1"/>
    </xf>
    <xf numFmtId="49" fontId="11" fillId="0" borderId="16" xfId="2" applyNumberFormat="1" applyFont="1" applyFill="1" applyBorder="1" applyAlignment="1">
      <alignment horizontal="center" vertical="center" wrapText="1"/>
    </xf>
    <xf numFmtId="49" fontId="5" fillId="0" borderId="27" xfId="2" applyNumberFormat="1" applyFont="1" applyFill="1" applyBorder="1" applyAlignment="1"/>
    <xf numFmtId="49" fontId="5" fillId="0" borderId="0" xfId="2" applyNumberFormat="1" applyFont="1" applyFill="1" applyBorder="1" applyAlignment="1"/>
    <xf numFmtId="49" fontId="5" fillId="0" borderId="4" xfId="2" applyNumberFormat="1" applyFont="1" applyFill="1" applyBorder="1" applyAlignment="1"/>
    <xf numFmtId="49" fontId="5" fillId="0" borderId="17" xfId="2" applyNumberFormat="1" applyFont="1" applyFill="1" applyBorder="1" applyAlignment="1">
      <alignment horizontal="left" vertical="top"/>
    </xf>
    <xf numFmtId="49" fontId="5" fillId="0" borderId="1" xfId="2" applyNumberFormat="1" applyFont="1" applyFill="1" applyBorder="1" applyAlignment="1">
      <alignment horizontal="left" vertical="top"/>
    </xf>
    <xf numFmtId="49" fontId="5" fillId="0" borderId="19" xfId="2" applyNumberFormat="1" applyFont="1" applyFill="1" applyBorder="1" applyAlignment="1">
      <alignment horizontal="left" vertical="top"/>
    </xf>
    <xf numFmtId="49" fontId="76" fillId="0" borderId="15" xfId="1" applyNumberFormat="1" applyFont="1" applyFill="1" applyBorder="1" applyAlignment="1">
      <alignment horizontal="center" vertical="center"/>
    </xf>
    <xf numFmtId="49" fontId="76" fillId="0" borderId="16" xfId="1" applyNumberFormat="1" applyFont="1" applyFill="1" applyBorder="1" applyAlignment="1">
      <alignment horizontal="center" vertical="center"/>
    </xf>
    <xf numFmtId="49" fontId="77" fillId="0" borderId="16" xfId="1" applyNumberFormat="1" applyFont="1" applyFill="1" applyBorder="1" applyAlignment="1">
      <alignment horizontal="center" vertical="center"/>
    </xf>
    <xf numFmtId="49" fontId="77" fillId="0" borderId="32" xfId="1" applyNumberFormat="1" applyFont="1" applyFill="1" applyBorder="1" applyAlignment="1">
      <alignment horizontal="center" vertical="center"/>
    </xf>
    <xf numFmtId="0" fontId="77" fillId="0" borderId="33" xfId="1" applyFont="1" applyFill="1" applyBorder="1" applyAlignment="1">
      <alignment horizontal="center" vertical="center"/>
    </xf>
    <xf numFmtId="0" fontId="77" fillId="0" borderId="134" xfId="1" applyFont="1" applyFill="1" applyBorder="1" applyAlignment="1">
      <alignment horizontal="center" vertical="center"/>
    </xf>
    <xf numFmtId="0" fontId="77" fillId="0" borderId="135" xfId="1" applyFont="1" applyFill="1" applyBorder="1" applyAlignment="1">
      <alignment horizontal="center" vertical="center"/>
    </xf>
    <xf numFmtId="0" fontId="5" fillId="0" borderId="35" xfId="1" applyFont="1" applyBorder="1" applyAlignment="1">
      <alignment horizontal="right" vertical="center" wrapText="1"/>
    </xf>
    <xf numFmtId="0" fontId="5" fillId="0" borderId="36" xfId="1" applyFont="1" applyBorder="1" applyAlignment="1">
      <alignment horizontal="right" vertical="center"/>
    </xf>
    <xf numFmtId="0" fontId="3" fillId="0" borderId="36" xfId="1" applyFont="1" applyBorder="1" applyAlignment="1">
      <alignment horizontal="right" vertical="center" wrapText="1"/>
    </xf>
    <xf numFmtId="0" fontId="3" fillId="0" borderId="36" xfId="1" applyFont="1" applyBorder="1" applyAlignment="1">
      <alignment horizontal="right" vertical="center"/>
    </xf>
    <xf numFmtId="0" fontId="3" fillId="0" borderId="37" xfId="1" applyFont="1" applyBorder="1" applyAlignment="1">
      <alignment horizontal="right" vertical="center"/>
    </xf>
    <xf numFmtId="0" fontId="5" fillId="0" borderId="36" xfId="1" applyFont="1" applyBorder="1" applyAlignment="1">
      <alignment horizontal="right" vertical="center" wrapText="1"/>
    </xf>
    <xf numFmtId="0" fontId="3" fillId="0" borderId="37" xfId="1" applyFont="1" applyBorder="1" applyAlignment="1">
      <alignment horizontal="right" vertical="center" wrapText="1"/>
    </xf>
    <xf numFmtId="49" fontId="11" fillId="0" borderId="3" xfId="2" applyNumberFormat="1" applyFont="1" applyFill="1" applyBorder="1" applyAlignment="1">
      <alignment horizontal="center" vertical="center"/>
    </xf>
    <xf numFmtId="49" fontId="11" fillId="0" borderId="0" xfId="2" applyNumberFormat="1" applyFont="1" applyFill="1" applyBorder="1" applyAlignment="1">
      <alignment horizontal="center" vertical="center"/>
    </xf>
    <xf numFmtId="49" fontId="5" fillId="0" borderId="27" xfId="2" applyNumberFormat="1" applyFont="1" applyFill="1" applyBorder="1" applyAlignment="1">
      <alignment vertical="center" wrapText="1"/>
    </xf>
    <xf numFmtId="49" fontId="5" fillId="0" borderId="0" xfId="2" applyNumberFormat="1" applyFont="1" applyFill="1" applyBorder="1" applyAlignment="1">
      <alignment vertical="center" wrapText="1"/>
    </xf>
    <xf numFmtId="49" fontId="5" fillId="0" borderId="4" xfId="2" applyNumberFormat="1" applyFont="1" applyFill="1" applyBorder="1" applyAlignment="1">
      <alignment vertical="center" wrapText="1"/>
    </xf>
    <xf numFmtId="49" fontId="5" fillId="0" borderId="5" xfId="1" applyNumberFormat="1" applyFont="1" applyFill="1" applyBorder="1" applyAlignment="1">
      <alignment horizontal="center" vertical="center"/>
    </xf>
    <xf numFmtId="49" fontId="5" fillId="0" borderId="6" xfId="1" applyNumberFormat="1" applyFont="1" applyFill="1" applyBorder="1" applyAlignment="1">
      <alignment horizontal="center" vertical="center"/>
    </xf>
    <xf numFmtId="49" fontId="5" fillId="0" borderId="166" xfId="1" applyNumberFormat="1" applyFont="1" applyFill="1" applyBorder="1" applyAlignment="1">
      <alignment horizontal="center" vertical="center"/>
    </xf>
    <xf numFmtId="49" fontId="5" fillId="0" borderId="162" xfId="1" applyNumberFormat="1" applyFont="1" applyFill="1" applyBorder="1" applyAlignment="1">
      <alignment horizontal="center" vertical="center"/>
    </xf>
    <xf numFmtId="49" fontId="5" fillId="0" borderId="163" xfId="1" applyNumberFormat="1" applyFont="1" applyFill="1" applyBorder="1" applyAlignment="1">
      <alignment horizontal="center" vertical="center"/>
    </xf>
    <xf numFmtId="49" fontId="5" fillId="0" borderId="21" xfId="1" applyNumberFormat="1" applyFont="1" applyFill="1" applyBorder="1" applyAlignment="1">
      <alignment horizontal="center" vertical="center"/>
    </xf>
    <xf numFmtId="49" fontId="5" fillId="0" borderId="28" xfId="1" applyNumberFormat="1" applyFont="1" applyFill="1" applyBorder="1" applyAlignment="1">
      <alignment horizontal="center" vertical="center"/>
    </xf>
    <xf numFmtId="49" fontId="5" fillId="0" borderId="29" xfId="1" applyNumberFormat="1" applyFont="1" applyFill="1" applyBorder="1" applyAlignment="1">
      <alignment horizontal="center" vertical="center"/>
    </xf>
    <xf numFmtId="49" fontId="75" fillId="0" borderId="81" xfId="1" applyNumberFormat="1" applyFont="1" applyFill="1" applyBorder="1" applyAlignment="1">
      <alignment horizontal="left" vertical="center"/>
    </xf>
    <xf numFmtId="49" fontId="75" fillId="0" borderId="12" xfId="1" applyNumberFormat="1" applyFont="1" applyFill="1" applyBorder="1" applyAlignment="1">
      <alignment horizontal="left" vertical="center"/>
    </xf>
    <xf numFmtId="49" fontId="75" fillId="0" borderId="92" xfId="1" applyNumberFormat="1" applyFont="1" applyFill="1" applyBorder="1" applyAlignment="1">
      <alignment horizontal="left" vertical="center"/>
    </xf>
    <xf numFmtId="0" fontId="7" fillId="0" borderId="127" xfId="1" applyFont="1" applyBorder="1" applyAlignment="1">
      <alignment horizontal="center" vertical="center"/>
    </xf>
    <xf numFmtId="49" fontId="7" fillId="0" borderId="127" xfId="1" applyNumberFormat="1" applyFont="1" applyFill="1" applyBorder="1" applyAlignment="1">
      <alignment horizontal="center" vertical="center"/>
    </xf>
    <xf numFmtId="49" fontId="5" fillId="2" borderId="0" xfId="1" applyNumberFormat="1" applyFont="1" applyFill="1" applyBorder="1" applyAlignment="1">
      <alignment horizontal="center" vertical="center"/>
    </xf>
    <xf numFmtId="49" fontId="11" fillId="0" borderId="14" xfId="2" applyNumberFormat="1" applyFont="1" applyFill="1" applyBorder="1" applyAlignment="1">
      <alignment horizontal="center" vertical="center" wrapText="1"/>
    </xf>
    <xf numFmtId="49" fontId="11" fillId="0" borderId="0" xfId="2" applyNumberFormat="1" applyFont="1" applyFill="1" applyBorder="1" applyAlignment="1">
      <alignment horizontal="center" vertical="center" wrapText="1"/>
    </xf>
    <xf numFmtId="49" fontId="11" fillId="0" borderId="17" xfId="2" applyNumberFormat="1" applyFont="1" applyFill="1" applyBorder="1" applyAlignment="1">
      <alignment horizontal="center" vertical="center" wrapText="1"/>
    </xf>
    <xf numFmtId="49" fontId="11" fillId="0" borderId="1" xfId="2" applyNumberFormat="1" applyFont="1" applyFill="1" applyBorder="1" applyAlignment="1">
      <alignment horizontal="center" vertical="center" wrapText="1"/>
    </xf>
    <xf numFmtId="49" fontId="11" fillId="0" borderId="31" xfId="2" applyNumberFormat="1" applyFont="1" applyFill="1" applyBorder="1" applyAlignment="1">
      <alignment horizontal="center" vertical="center" wrapText="1"/>
    </xf>
    <xf numFmtId="49" fontId="5" fillId="0" borderId="27" xfId="2" applyNumberFormat="1" applyFont="1" applyFill="1" applyBorder="1" applyAlignment="1">
      <alignment horizontal="left" vertical="center"/>
    </xf>
    <xf numFmtId="49" fontId="5" fillId="0" borderId="0" xfId="2" applyNumberFormat="1" applyFont="1" applyFill="1" applyBorder="1" applyAlignment="1">
      <alignment horizontal="left" vertical="center"/>
    </xf>
    <xf numFmtId="49" fontId="5" fillId="0" borderId="4" xfId="2" applyNumberFormat="1" applyFont="1" applyFill="1" applyBorder="1" applyAlignment="1">
      <alignment horizontal="left" vertical="center"/>
    </xf>
    <xf numFmtId="49" fontId="5" fillId="0" borderId="162" xfId="1" applyNumberFormat="1" applyFont="1" applyFill="1" applyBorder="1" applyAlignment="1">
      <alignment horizontal="center" vertical="center" wrapText="1"/>
    </xf>
    <xf numFmtId="49" fontId="5" fillId="0" borderId="163" xfId="1" applyNumberFormat="1" applyFont="1" applyFill="1" applyBorder="1" applyAlignment="1">
      <alignment horizontal="center" vertical="center" wrapText="1"/>
    </xf>
    <xf numFmtId="49" fontId="5" fillId="0" borderId="28" xfId="1" applyNumberFormat="1" applyFont="1" applyFill="1" applyBorder="1" applyAlignment="1">
      <alignment horizontal="center" vertical="center" wrapText="1"/>
    </xf>
    <xf numFmtId="49" fontId="5" fillId="0" borderId="29" xfId="1" applyNumberFormat="1" applyFont="1" applyFill="1" applyBorder="1" applyAlignment="1">
      <alignment horizontal="center" vertical="center" wrapText="1"/>
    </xf>
    <xf numFmtId="49" fontId="75" fillId="0" borderId="9" xfId="1" applyNumberFormat="1" applyFont="1" applyFill="1" applyBorder="1" applyAlignment="1">
      <alignment vertical="center"/>
    </xf>
    <xf numFmtId="49" fontId="75" fillId="0" borderId="10" xfId="1" applyNumberFormat="1" applyFont="1" applyFill="1" applyBorder="1" applyAlignment="1">
      <alignment vertical="center"/>
    </xf>
    <xf numFmtId="49" fontId="75" fillId="0" borderId="30" xfId="1" applyNumberFormat="1" applyFont="1" applyFill="1" applyBorder="1" applyAlignment="1">
      <alignment vertical="center"/>
    </xf>
    <xf numFmtId="49" fontId="75" fillId="0" borderId="28" xfId="1" applyNumberFormat="1" applyFont="1" applyFill="1" applyBorder="1" applyAlignment="1">
      <alignment vertical="center"/>
    </xf>
    <xf numFmtId="49" fontId="75" fillId="0" borderId="22" xfId="1" applyNumberFormat="1" applyFont="1" applyFill="1" applyBorder="1" applyAlignment="1">
      <alignment vertical="center"/>
    </xf>
    <xf numFmtId="49" fontId="76" fillId="0" borderId="33" xfId="1" applyNumberFormat="1" applyFont="1" applyFill="1" applyBorder="1" applyAlignment="1">
      <alignment horizontal="center" vertical="center"/>
    </xf>
    <xf numFmtId="49" fontId="76" fillId="0" borderId="134" xfId="1" applyNumberFormat="1" applyFont="1" applyFill="1" applyBorder="1" applyAlignment="1">
      <alignment horizontal="center" vertical="center"/>
    </xf>
    <xf numFmtId="49" fontId="76" fillId="0" borderId="168" xfId="1" applyNumberFormat="1" applyFont="1" applyFill="1" applyBorder="1" applyAlignment="1">
      <alignment horizontal="center" vertical="center"/>
    </xf>
    <xf numFmtId="49" fontId="76" fillId="0" borderId="135" xfId="1" applyNumberFormat="1" applyFont="1" applyFill="1" applyBorder="1" applyAlignment="1">
      <alignment horizontal="center" vertical="center"/>
    </xf>
    <xf numFmtId="49" fontId="76" fillId="0" borderId="133" xfId="1" applyNumberFormat="1" applyFont="1" applyFill="1" applyBorder="1" applyAlignment="1">
      <alignment horizontal="center" vertical="center"/>
    </xf>
    <xf numFmtId="49" fontId="5" fillId="0" borderId="166" xfId="1" applyNumberFormat="1" applyFont="1" applyFill="1" applyBorder="1" applyAlignment="1">
      <alignment horizontal="center" vertical="center" wrapText="1"/>
    </xf>
    <xf numFmtId="49" fontId="5" fillId="0" borderId="165" xfId="1" applyNumberFormat="1" applyFont="1" applyFill="1" applyBorder="1" applyAlignment="1">
      <alignment horizontal="center" vertical="center" wrapText="1"/>
    </xf>
    <xf numFmtId="49" fontId="5" fillId="0" borderId="21" xfId="1" applyNumberFormat="1" applyFont="1" applyFill="1" applyBorder="1" applyAlignment="1">
      <alignment horizontal="center" vertical="center" wrapText="1"/>
    </xf>
    <xf numFmtId="49" fontId="5" fillId="0" borderId="22" xfId="1" applyNumberFormat="1" applyFont="1" applyFill="1" applyBorder="1" applyAlignment="1">
      <alignment horizontal="center" vertical="center" wrapText="1"/>
    </xf>
    <xf numFmtId="49" fontId="5" fillId="0" borderId="108" xfId="1" applyNumberFormat="1" applyFont="1" applyFill="1" applyBorder="1" applyAlignment="1">
      <alignment horizontal="center" vertical="center"/>
    </xf>
    <xf numFmtId="49" fontId="5" fillId="0" borderId="8" xfId="1" applyNumberFormat="1" applyFont="1" applyFill="1" applyBorder="1" applyAlignment="1">
      <alignment horizontal="center" vertical="center"/>
    </xf>
    <xf numFmtId="49" fontId="5" fillId="0" borderId="167" xfId="1" applyNumberFormat="1" applyFont="1" applyFill="1" applyBorder="1" applyAlignment="1">
      <alignment horizontal="center" vertical="center"/>
    </xf>
    <xf numFmtId="0" fontId="7" fillId="0" borderId="127" xfId="1" applyFont="1" applyBorder="1" applyAlignment="1">
      <alignment horizontal="center" vertical="center" shrinkToFit="1"/>
    </xf>
    <xf numFmtId="49" fontId="5" fillId="0" borderId="164" xfId="2" applyNumberFormat="1" applyFont="1" applyFill="1" applyBorder="1" applyAlignment="1">
      <alignment horizontal="center" vertical="center"/>
    </xf>
    <xf numFmtId="49" fontId="5" fillId="0" borderId="162" xfId="2" applyNumberFormat="1" applyFont="1" applyFill="1" applyBorder="1" applyAlignment="1">
      <alignment horizontal="center" vertical="center"/>
    </xf>
    <xf numFmtId="49" fontId="5" fillId="0" borderId="165" xfId="2" applyNumberFormat="1" applyFont="1" applyFill="1" applyBorder="1" applyAlignment="1">
      <alignment horizontal="center" vertical="center"/>
    </xf>
    <xf numFmtId="49" fontId="11" fillId="0" borderId="166" xfId="2" applyNumberFormat="1" applyFont="1" applyFill="1" applyBorder="1" applyAlignment="1">
      <alignment horizontal="center" vertical="center" wrapText="1"/>
    </xf>
    <xf numFmtId="49" fontId="11" fillId="0" borderId="162" xfId="2" applyNumberFormat="1" applyFont="1" applyFill="1" applyBorder="1" applyAlignment="1">
      <alignment horizontal="center" vertical="center" wrapText="1"/>
    </xf>
    <xf numFmtId="49" fontId="11" fillId="0" borderId="165" xfId="2" applyNumberFormat="1" applyFont="1" applyFill="1" applyBorder="1" applyAlignment="1">
      <alignment horizontal="center" vertical="center" wrapText="1"/>
    </xf>
    <xf numFmtId="49" fontId="11" fillId="0" borderId="28" xfId="2" applyNumberFormat="1" applyFont="1" applyFill="1" applyBorder="1" applyAlignment="1">
      <alignment horizontal="center" vertical="center" wrapText="1"/>
    </xf>
    <xf numFmtId="49" fontId="11" fillId="0" borderId="166" xfId="2" applyNumberFormat="1" applyFont="1" applyFill="1" applyBorder="1" applyAlignment="1">
      <alignment horizontal="left" vertical="center" wrapText="1"/>
    </xf>
    <xf numFmtId="49" fontId="11" fillId="0" borderId="162" xfId="2" applyNumberFormat="1" applyFont="1" applyFill="1" applyBorder="1" applyAlignment="1">
      <alignment horizontal="left" vertical="center" wrapText="1"/>
    </xf>
    <xf numFmtId="49" fontId="11" fillId="0" borderId="163" xfId="2" applyNumberFormat="1" applyFont="1" applyFill="1" applyBorder="1" applyAlignment="1">
      <alignment horizontal="left" vertical="center" wrapText="1"/>
    </xf>
    <xf numFmtId="49" fontId="11" fillId="0" borderId="14" xfId="2" applyNumberFormat="1" applyFont="1" applyFill="1" applyBorder="1" applyAlignment="1">
      <alignment horizontal="center" vertical="center"/>
    </xf>
    <xf numFmtId="49" fontId="11" fillId="0" borderId="21" xfId="2" applyNumberFormat="1" applyFont="1" applyFill="1" applyBorder="1" applyAlignment="1">
      <alignment horizontal="center" vertical="center"/>
    </xf>
    <xf numFmtId="49" fontId="11" fillId="0" borderId="28" xfId="2" applyNumberFormat="1" applyFont="1" applyFill="1" applyBorder="1" applyAlignment="1">
      <alignment horizontal="center" vertical="center"/>
    </xf>
    <xf numFmtId="49" fontId="11" fillId="0" borderId="22" xfId="2" applyNumberFormat="1" applyFont="1" applyFill="1" applyBorder="1" applyAlignment="1">
      <alignment horizontal="center" vertical="center"/>
    </xf>
    <xf numFmtId="49" fontId="5" fillId="0" borderId="27" xfId="2" applyNumberFormat="1" applyFont="1" applyFill="1" applyBorder="1" applyAlignment="1">
      <alignment horizontal="left" shrinkToFit="1"/>
    </xf>
    <xf numFmtId="49" fontId="5" fillId="0" borderId="0" xfId="2" applyNumberFormat="1" applyFont="1" applyFill="1" applyBorder="1" applyAlignment="1">
      <alignment horizontal="left" shrinkToFit="1"/>
    </xf>
    <xf numFmtId="49" fontId="5" fillId="0" borderId="4" xfId="2" applyNumberFormat="1" applyFont="1" applyFill="1" applyBorder="1" applyAlignment="1">
      <alignment horizontal="left" shrinkToFit="1"/>
    </xf>
    <xf numFmtId="49" fontId="11" fillId="0" borderId="14" xfId="2" applyNumberFormat="1" applyFont="1" applyFill="1" applyBorder="1" applyAlignment="1">
      <alignment horizontal="center" vertical="center" shrinkToFit="1"/>
    </xf>
    <xf numFmtId="49" fontId="11" fillId="0" borderId="28" xfId="2" applyNumberFormat="1" applyFont="1" applyFill="1" applyBorder="1" applyAlignment="1">
      <alignment horizontal="center" vertical="center" shrinkToFit="1"/>
    </xf>
    <xf numFmtId="0" fontId="59" fillId="0" borderId="0" xfId="1" applyFont="1" applyAlignment="1">
      <alignment horizontal="center" vertical="center" textRotation="255"/>
    </xf>
    <xf numFmtId="0" fontId="7" fillId="0" borderId="0" xfId="1" applyFont="1" applyAlignment="1">
      <alignment horizontal="center" vertical="center"/>
    </xf>
    <xf numFmtId="0" fontId="59" fillId="25" borderId="0" xfId="1" applyFont="1" applyFill="1" applyAlignment="1" applyProtection="1">
      <alignment horizontal="center" vertical="center"/>
      <protection locked="0"/>
    </xf>
    <xf numFmtId="0" fontId="7" fillId="25" borderId="0" xfId="1" applyFont="1" applyFill="1" applyBorder="1" applyAlignment="1" applyProtection="1">
      <alignment horizontal="center" vertical="center" shrinkToFit="1"/>
      <protection locked="0"/>
    </xf>
    <xf numFmtId="0" fontId="59" fillId="25" borderId="1" xfId="1" applyFont="1" applyFill="1" applyBorder="1" applyAlignment="1" applyProtection="1">
      <alignment horizontal="center" vertical="center" shrinkToFit="1"/>
      <protection locked="0"/>
    </xf>
    <xf numFmtId="0" fontId="59" fillId="25" borderId="0" xfId="1" applyFont="1" applyFill="1" applyAlignment="1">
      <alignment horizontal="center" vertical="center" shrinkToFit="1"/>
    </xf>
    <xf numFmtId="0" fontId="7" fillId="0" borderId="0" xfId="1" applyFont="1" applyAlignment="1">
      <alignment horizontal="left" vertical="center"/>
    </xf>
    <xf numFmtId="0" fontId="59" fillId="25" borderId="0" xfId="1" applyFont="1" applyFill="1" applyAlignment="1" applyProtection="1">
      <alignment horizontal="center" vertical="center" shrinkToFit="1"/>
      <protection locked="0"/>
    </xf>
    <xf numFmtId="3" fontId="12" fillId="25" borderId="0" xfId="1" applyNumberFormat="1" applyFont="1" applyFill="1" applyAlignment="1" applyProtection="1">
      <alignment horizontal="center" vertical="center" shrinkToFit="1"/>
      <protection locked="0"/>
    </xf>
    <xf numFmtId="0" fontId="7" fillId="0" borderId="0" xfId="1" applyFont="1" applyAlignment="1">
      <alignment vertical="center"/>
    </xf>
    <xf numFmtId="3" fontId="59" fillId="0" borderId="0" xfId="1" applyNumberFormat="1" applyFont="1" applyFill="1" applyAlignment="1">
      <alignment horizontal="center" vertical="center" shrinkToFit="1"/>
    </xf>
    <xf numFmtId="3" fontId="59" fillId="25" borderId="0" xfId="1" applyNumberFormat="1" applyFont="1" applyFill="1" applyAlignment="1">
      <alignment horizontal="center" vertical="center" shrinkToFit="1"/>
    </xf>
    <xf numFmtId="176" fontId="26" fillId="0" borderId="38" xfId="1" applyNumberFormat="1" applyFont="1" applyBorder="1" applyAlignment="1">
      <alignment horizontal="center" vertical="center"/>
    </xf>
    <xf numFmtId="176" fontId="26" fillId="0" borderId="39" xfId="1" applyNumberFormat="1" applyFont="1" applyBorder="1" applyAlignment="1">
      <alignment horizontal="center" vertical="center"/>
    </xf>
    <xf numFmtId="176" fontId="26" fillId="0" borderId="40" xfId="1" applyNumberFormat="1" applyFont="1" applyBorder="1" applyAlignment="1">
      <alignment horizontal="center" vertical="center"/>
    </xf>
    <xf numFmtId="176" fontId="26" fillId="0" borderId="41" xfId="1" applyNumberFormat="1" applyFont="1" applyBorder="1" applyAlignment="1">
      <alignment horizontal="center" vertical="center"/>
    </xf>
    <xf numFmtId="176" fontId="26" fillId="0" borderId="42" xfId="1" applyNumberFormat="1" applyFont="1" applyBorder="1" applyAlignment="1">
      <alignment horizontal="center" vertical="center"/>
    </xf>
    <xf numFmtId="176" fontId="26" fillId="0" borderId="43" xfId="1" applyNumberFormat="1" applyFont="1" applyBorder="1" applyAlignment="1">
      <alignment horizontal="center" vertical="center"/>
    </xf>
    <xf numFmtId="176" fontId="26" fillId="0" borderId="42" xfId="1" applyNumberFormat="1" applyFont="1" applyBorder="1" applyAlignment="1">
      <alignment horizontal="center" vertical="center" wrapText="1" shrinkToFit="1"/>
    </xf>
    <xf numFmtId="176" fontId="26" fillId="0" borderId="39" xfId="1" applyNumberFormat="1" applyFont="1" applyBorder="1" applyAlignment="1">
      <alignment horizontal="center" vertical="center" wrapText="1" shrinkToFit="1"/>
    </xf>
    <xf numFmtId="176" fontId="26" fillId="0" borderId="44" xfId="1" applyNumberFormat="1" applyFont="1" applyBorder="1" applyAlignment="1">
      <alignment horizontal="center" vertical="center" wrapText="1" shrinkToFit="1"/>
    </xf>
    <xf numFmtId="176" fontId="18" fillId="0" borderId="0" xfId="1" applyNumberFormat="1" applyFont="1" applyFill="1" applyAlignment="1">
      <alignment horizontal="left" vertical="center" shrinkToFit="1"/>
    </xf>
    <xf numFmtId="0" fontId="58" fillId="25" borderId="0" xfId="1" applyFont="1" applyFill="1" applyAlignment="1">
      <alignment horizontal="center" vertical="center"/>
    </xf>
    <xf numFmtId="0" fontId="7" fillId="25" borderId="0" xfId="1" applyFont="1" applyFill="1" applyBorder="1" applyAlignment="1">
      <alignment horizontal="left" vertical="center" shrinkToFit="1"/>
    </xf>
    <xf numFmtId="0" fontId="59" fillId="25" borderId="1" xfId="1" applyFont="1" applyFill="1" applyBorder="1" applyAlignment="1">
      <alignment horizontal="center" vertical="center" shrinkToFit="1"/>
    </xf>
    <xf numFmtId="176" fontId="26" fillId="25" borderId="47" xfId="1" applyNumberFormat="1" applyFont="1" applyFill="1" applyBorder="1" applyAlignment="1" applyProtection="1">
      <alignment horizontal="center" vertical="center" shrinkToFit="1"/>
    </xf>
    <xf numFmtId="176" fontId="26" fillId="25" borderId="48" xfId="1" applyNumberFormat="1" applyFont="1" applyFill="1" applyBorder="1" applyAlignment="1" applyProtection="1">
      <alignment horizontal="center" vertical="center" shrinkToFit="1"/>
    </xf>
    <xf numFmtId="176" fontId="79" fillId="25" borderId="48" xfId="1" applyNumberFormat="1" applyFont="1" applyFill="1" applyBorder="1" applyAlignment="1">
      <alignment horizontal="center" vertical="center" shrinkToFit="1"/>
    </xf>
    <xf numFmtId="177" fontId="79" fillId="25" borderId="48" xfId="1" applyNumberFormat="1" applyFont="1" applyFill="1" applyBorder="1" applyAlignment="1">
      <alignment horizontal="center" vertical="center" shrinkToFit="1"/>
    </xf>
    <xf numFmtId="176" fontId="79" fillId="25" borderId="49" xfId="1" applyNumberFormat="1" applyFont="1" applyFill="1" applyBorder="1" applyAlignment="1">
      <alignment horizontal="center" vertical="center" shrinkToFit="1"/>
    </xf>
    <xf numFmtId="176" fontId="26" fillId="25" borderId="45" xfId="1" applyNumberFormat="1" applyFont="1" applyFill="1" applyBorder="1" applyAlignment="1" applyProtection="1">
      <alignment horizontal="center" vertical="center" shrinkToFit="1"/>
    </xf>
    <xf numFmtId="176" fontId="26" fillId="25" borderId="46" xfId="1" applyNumberFormat="1" applyFont="1" applyFill="1" applyBorder="1" applyAlignment="1" applyProtection="1">
      <alignment horizontal="center" vertical="center" shrinkToFit="1"/>
    </xf>
    <xf numFmtId="176" fontId="79" fillId="25" borderId="185" xfId="1" applyNumberFormat="1" applyFont="1" applyFill="1" applyBorder="1" applyAlignment="1">
      <alignment horizontal="center" vertical="center" shrinkToFit="1"/>
    </xf>
    <xf numFmtId="177" fontId="79" fillId="25" borderId="185" xfId="1" applyNumberFormat="1" applyFont="1" applyFill="1" applyBorder="1" applyAlignment="1">
      <alignment horizontal="center" vertical="center" shrinkToFit="1"/>
    </xf>
    <xf numFmtId="176" fontId="26" fillId="25" borderId="186" xfId="1" applyNumberFormat="1" applyFont="1" applyFill="1" applyBorder="1" applyAlignment="1">
      <alignment horizontal="center" vertical="center" shrinkToFit="1"/>
    </xf>
    <xf numFmtId="176" fontId="26" fillId="25" borderId="187" xfId="1" applyNumberFormat="1" applyFont="1" applyFill="1" applyBorder="1" applyAlignment="1">
      <alignment horizontal="center" vertical="center" shrinkToFit="1"/>
    </xf>
    <xf numFmtId="176" fontId="26" fillId="25" borderId="188" xfId="1" applyNumberFormat="1" applyFont="1" applyFill="1" applyBorder="1" applyAlignment="1">
      <alignment horizontal="center" vertical="center" shrinkToFit="1"/>
    </xf>
    <xf numFmtId="176" fontId="26" fillId="25" borderId="48" xfId="1" applyNumberFormat="1" applyFont="1" applyFill="1" applyBorder="1" applyAlignment="1">
      <alignment horizontal="center" vertical="center" shrinkToFit="1"/>
    </xf>
    <xf numFmtId="176" fontId="26" fillId="25" borderId="49" xfId="1" applyNumberFormat="1" applyFont="1" applyFill="1" applyBorder="1" applyAlignment="1">
      <alignment horizontal="center" vertical="center" shrinkToFit="1"/>
    </xf>
    <xf numFmtId="176" fontId="26" fillId="25" borderId="52" xfId="1" applyNumberFormat="1" applyFont="1" applyFill="1" applyBorder="1" applyAlignment="1">
      <alignment horizontal="center" vertical="center" shrinkToFit="1"/>
    </xf>
    <xf numFmtId="176" fontId="26" fillId="25" borderId="53" xfId="1" applyNumberFormat="1" applyFont="1" applyFill="1" applyBorder="1" applyAlignment="1">
      <alignment horizontal="center" vertical="center" shrinkToFit="1"/>
    </xf>
    <xf numFmtId="176" fontId="26" fillId="25" borderId="54" xfId="1" applyNumberFormat="1" applyFont="1" applyFill="1" applyBorder="1" applyAlignment="1">
      <alignment horizontal="center" vertical="center" shrinkToFit="1"/>
    </xf>
    <xf numFmtId="0" fontId="58" fillId="25" borderId="0" xfId="1" applyFont="1" applyFill="1" applyAlignment="1" applyProtection="1">
      <alignment horizontal="center" vertical="center" shrinkToFit="1"/>
      <protection locked="0"/>
    </xf>
    <xf numFmtId="176" fontId="26" fillId="25" borderId="50" xfId="1" applyNumberFormat="1" applyFont="1" applyFill="1" applyBorder="1" applyAlignment="1" applyProtection="1">
      <alignment horizontal="center" vertical="center" shrinkToFit="1"/>
    </xf>
    <xf numFmtId="176" fontId="26" fillId="25" borderId="51" xfId="1" applyNumberFormat="1" applyFont="1" applyFill="1" applyBorder="1" applyAlignment="1" applyProtection="1">
      <alignment horizontal="center" vertical="center" shrinkToFit="1"/>
    </xf>
    <xf numFmtId="176" fontId="79" fillId="25" borderId="128" xfId="1" applyNumberFormat="1" applyFont="1" applyFill="1" applyBorder="1" applyAlignment="1">
      <alignment horizontal="center" vertical="center" shrinkToFit="1"/>
    </xf>
    <xf numFmtId="177" fontId="79" fillId="25" borderId="51" xfId="1" applyNumberFormat="1" applyFont="1" applyFill="1" applyBorder="1" applyAlignment="1">
      <alignment horizontal="center" vertical="center" shrinkToFit="1"/>
    </xf>
    <xf numFmtId="176" fontId="79" fillId="25" borderId="51" xfId="1" applyNumberFormat="1" applyFont="1" applyFill="1" applyBorder="1" applyAlignment="1">
      <alignment horizontal="center" vertical="center" shrinkToFit="1"/>
    </xf>
    <xf numFmtId="176" fontId="26" fillId="0" borderId="175" xfId="1" applyNumberFormat="1" applyFont="1" applyBorder="1" applyAlignment="1">
      <alignment horizontal="center" vertical="center" wrapText="1" shrinkToFit="1"/>
    </xf>
    <xf numFmtId="0" fontId="12" fillId="0" borderId="0" xfId="1" applyFont="1" applyFill="1" applyAlignment="1">
      <alignment horizontal="center" vertical="center" shrinkToFit="1"/>
    </xf>
    <xf numFmtId="176" fontId="79" fillId="25" borderId="48" xfId="1" applyNumberFormat="1" applyFont="1" applyFill="1" applyBorder="1" applyAlignment="1" applyProtection="1">
      <alignment horizontal="center" vertical="center" shrinkToFit="1"/>
      <protection locked="0"/>
    </xf>
    <xf numFmtId="177" fontId="79" fillId="25" borderId="56" xfId="1" applyNumberFormat="1" applyFont="1" applyFill="1" applyBorder="1" applyAlignment="1" applyProtection="1">
      <alignment horizontal="center" vertical="center" shrinkToFit="1"/>
      <protection locked="0"/>
    </xf>
    <xf numFmtId="177" fontId="79" fillId="25" borderId="57" xfId="1" applyNumberFormat="1" applyFont="1" applyFill="1" applyBorder="1" applyAlignment="1" applyProtection="1">
      <alignment horizontal="center" vertical="center" shrinkToFit="1"/>
      <protection locked="0"/>
    </xf>
    <xf numFmtId="177" fontId="79" fillId="25" borderId="100" xfId="1" applyNumberFormat="1" applyFont="1" applyFill="1" applyBorder="1" applyAlignment="1" applyProtection="1">
      <alignment horizontal="center" vertical="center" shrinkToFit="1"/>
      <protection locked="0"/>
    </xf>
    <xf numFmtId="176" fontId="79" fillId="25" borderId="56" xfId="1" applyNumberFormat="1" applyFont="1" applyFill="1" applyBorder="1" applyAlignment="1" applyProtection="1">
      <alignment horizontal="center" vertical="center" shrinkToFit="1"/>
      <protection locked="0"/>
    </xf>
    <xf numFmtId="176" fontId="79" fillId="25" borderId="57" xfId="1" applyNumberFormat="1" applyFont="1" applyFill="1" applyBorder="1" applyAlignment="1" applyProtection="1">
      <alignment horizontal="center" vertical="center" shrinkToFit="1"/>
      <protection locked="0"/>
    </xf>
    <xf numFmtId="176" fontId="79" fillId="25" borderId="58" xfId="1" applyNumberFormat="1" applyFont="1" applyFill="1" applyBorder="1" applyAlignment="1" applyProtection="1">
      <alignment horizontal="center" vertical="center" shrinkToFit="1"/>
      <protection locked="0"/>
    </xf>
    <xf numFmtId="176" fontId="26" fillId="0" borderId="176" xfId="1" applyNumberFormat="1" applyFont="1" applyBorder="1" applyAlignment="1">
      <alignment horizontal="center" vertical="center" wrapText="1" shrinkToFit="1"/>
    </xf>
    <xf numFmtId="176" fontId="26" fillId="0" borderId="177" xfId="1" applyNumberFormat="1" applyFont="1" applyBorder="1" applyAlignment="1">
      <alignment horizontal="center" vertical="center" wrapText="1" shrinkToFit="1"/>
    </xf>
    <xf numFmtId="176" fontId="26" fillId="0" borderId="178" xfId="1" applyNumberFormat="1" applyFont="1" applyBorder="1" applyAlignment="1">
      <alignment horizontal="center" vertical="center" wrapText="1" shrinkToFit="1"/>
    </xf>
    <xf numFmtId="176" fontId="79" fillId="25" borderId="185" xfId="1" applyNumberFormat="1" applyFont="1" applyFill="1" applyBorder="1" applyAlignment="1" applyProtection="1">
      <alignment horizontal="center" vertical="center" shrinkToFit="1"/>
      <protection locked="0"/>
    </xf>
    <xf numFmtId="177" fontId="79" fillId="25" borderId="189" xfId="1" applyNumberFormat="1" applyFont="1" applyFill="1" applyBorder="1" applyAlignment="1" applyProtection="1">
      <alignment horizontal="center" vertical="center" shrinkToFit="1"/>
      <protection locked="0"/>
    </xf>
    <xf numFmtId="177" fontId="79" fillId="25" borderId="190" xfId="1" applyNumberFormat="1" applyFont="1" applyFill="1" applyBorder="1" applyAlignment="1" applyProtection="1">
      <alignment horizontal="center" vertical="center" shrinkToFit="1"/>
      <protection locked="0"/>
    </xf>
    <xf numFmtId="177" fontId="79" fillId="25" borderId="191" xfId="1" applyNumberFormat="1" applyFont="1" applyFill="1" applyBorder="1" applyAlignment="1" applyProtection="1">
      <alignment horizontal="center" vertical="center" shrinkToFit="1"/>
      <protection locked="0"/>
    </xf>
    <xf numFmtId="176" fontId="79" fillId="25" borderId="192" xfId="1" applyNumberFormat="1" applyFont="1" applyFill="1" applyBorder="1" applyAlignment="1" applyProtection="1">
      <alignment horizontal="center" vertical="center" shrinkToFit="1"/>
      <protection locked="0"/>
    </xf>
    <xf numFmtId="176" fontId="79" fillId="25" borderId="172" xfId="1" applyNumberFormat="1" applyFont="1" applyFill="1" applyBorder="1" applyAlignment="1" applyProtection="1">
      <alignment horizontal="center" vertical="center" shrinkToFit="1"/>
      <protection locked="0"/>
    </xf>
    <xf numFmtId="176" fontId="79" fillId="25" borderId="173" xfId="1" applyNumberFormat="1" applyFont="1" applyFill="1" applyBorder="1" applyAlignment="1" applyProtection="1">
      <alignment horizontal="center" vertical="center" shrinkToFit="1"/>
      <protection locked="0"/>
    </xf>
    <xf numFmtId="176" fontId="79" fillId="25" borderId="174" xfId="1" applyNumberFormat="1" applyFont="1" applyFill="1" applyBorder="1" applyAlignment="1" applyProtection="1">
      <alignment horizontal="center" vertical="center" shrinkToFit="1"/>
      <protection locked="0"/>
    </xf>
    <xf numFmtId="176" fontId="26" fillId="25" borderId="101" xfId="1" applyNumberFormat="1" applyFont="1" applyFill="1" applyBorder="1" applyAlignment="1" applyProtection="1">
      <alignment horizontal="center" vertical="center" shrinkToFit="1"/>
      <protection locked="0"/>
    </xf>
    <xf numFmtId="176" fontId="26" fillId="25" borderId="103" xfId="1" applyNumberFormat="1" applyFont="1" applyFill="1" applyBorder="1" applyAlignment="1" applyProtection="1">
      <alignment horizontal="center" vertical="center" shrinkToFit="1"/>
      <protection locked="0"/>
    </xf>
    <xf numFmtId="176" fontId="26" fillId="25" borderId="102" xfId="1" applyNumberFormat="1" applyFont="1" applyFill="1" applyBorder="1" applyAlignment="1" applyProtection="1">
      <alignment horizontal="center" vertical="center" shrinkToFit="1"/>
      <protection locked="0"/>
    </xf>
    <xf numFmtId="176" fontId="79" fillId="25" borderId="132" xfId="1" applyNumberFormat="1" applyFont="1" applyFill="1" applyBorder="1" applyAlignment="1">
      <alignment horizontal="center" vertical="center" shrinkToFit="1"/>
    </xf>
    <xf numFmtId="176" fontId="79" fillId="25" borderId="103" xfId="1" applyNumberFormat="1" applyFont="1" applyFill="1" applyBorder="1" applyAlignment="1">
      <alignment horizontal="center" vertical="center" shrinkToFit="1"/>
    </xf>
    <xf numFmtId="176" fontId="79" fillId="25" borderId="102" xfId="1" applyNumberFormat="1" applyFont="1" applyFill="1" applyBorder="1" applyAlignment="1">
      <alignment horizontal="center" vertical="center" shrinkToFit="1"/>
    </xf>
    <xf numFmtId="176" fontId="26" fillId="25" borderId="104" xfId="1" applyNumberFormat="1" applyFont="1" applyFill="1" applyBorder="1" applyAlignment="1" applyProtection="1">
      <alignment horizontal="center" vertical="center" shrinkToFit="1"/>
    </xf>
    <xf numFmtId="176" fontId="26" fillId="25" borderId="105" xfId="1" applyNumberFormat="1" applyFont="1" applyFill="1" applyBorder="1" applyAlignment="1" applyProtection="1">
      <alignment horizontal="center" vertical="center" shrinkToFit="1"/>
    </xf>
    <xf numFmtId="176" fontId="26" fillId="25" borderId="106" xfId="1" applyNumberFormat="1" applyFont="1" applyFill="1" applyBorder="1" applyAlignment="1" applyProtection="1">
      <alignment horizontal="center" vertical="center" shrinkToFit="1"/>
    </xf>
    <xf numFmtId="176" fontId="26" fillId="25" borderId="129" xfId="1" applyNumberFormat="1" applyFont="1" applyFill="1" applyBorder="1" applyAlignment="1" applyProtection="1">
      <alignment horizontal="center" vertical="center" shrinkToFit="1"/>
    </xf>
    <xf numFmtId="176" fontId="26" fillId="25" borderId="128" xfId="1" applyNumberFormat="1" applyFont="1" applyFill="1" applyBorder="1" applyAlignment="1" applyProtection="1">
      <alignment horizontal="center" vertical="center" shrinkToFit="1"/>
    </xf>
    <xf numFmtId="176" fontId="79" fillId="25" borderId="128" xfId="1" applyNumberFormat="1" applyFont="1" applyFill="1" applyBorder="1" applyAlignment="1" applyProtection="1">
      <alignment horizontal="center" vertical="center" shrinkToFit="1"/>
      <protection locked="0"/>
    </xf>
    <xf numFmtId="177" fontId="79" fillId="25" borderId="97" xfId="1" applyNumberFormat="1" applyFont="1" applyFill="1" applyBorder="1" applyAlignment="1" applyProtection="1">
      <alignment horizontal="center" vertical="center" shrinkToFit="1"/>
      <protection locked="0"/>
    </xf>
    <xf numFmtId="177" fontId="79" fillId="25" borderId="98" xfId="1" applyNumberFormat="1" applyFont="1" applyFill="1" applyBorder="1" applyAlignment="1" applyProtection="1">
      <alignment horizontal="center" vertical="center" shrinkToFit="1"/>
      <protection locked="0"/>
    </xf>
    <xf numFmtId="177" fontId="79" fillId="25" borderId="94" xfId="1" applyNumberFormat="1" applyFont="1" applyFill="1" applyBorder="1" applyAlignment="1" applyProtection="1">
      <alignment horizontal="center" vertical="center" shrinkToFit="1"/>
      <protection locked="0"/>
    </xf>
    <xf numFmtId="176" fontId="79" fillId="25" borderId="130" xfId="1" applyNumberFormat="1" applyFont="1" applyFill="1" applyBorder="1" applyAlignment="1" applyProtection="1">
      <alignment horizontal="center" vertical="center" shrinkToFit="1"/>
      <protection locked="0"/>
    </xf>
    <xf numFmtId="176" fontId="79" fillId="25" borderId="131" xfId="1" applyNumberFormat="1" applyFont="1" applyFill="1" applyBorder="1" applyAlignment="1" applyProtection="1">
      <alignment horizontal="center" vertical="center" shrinkToFit="1"/>
      <protection locked="0"/>
    </xf>
    <xf numFmtId="176" fontId="79" fillId="25" borderId="97" xfId="1" applyNumberFormat="1" applyFont="1" applyFill="1" applyBorder="1" applyAlignment="1" applyProtection="1">
      <alignment horizontal="center" vertical="center" shrinkToFit="1"/>
      <protection locked="0"/>
    </xf>
    <xf numFmtId="176" fontId="79" fillId="25" borderId="98" xfId="1" applyNumberFormat="1" applyFont="1" applyFill="1" applyBorder="1" applyAlignment="1" applyProtection="1">
      <alignment horizontal="center" vertical="center" shrinkToFit="1"/>
      <protection locked="0"/>
    </xf>
    <xf numFmtId="176" fontId="79" fillId="25" borderId="99" xfId="1" applyNumberFormat="1" applyFont="1" applyFill="1" applyBorder="1" applyAlignment="1" applyProtection="1">
      <alignment horizontal="center" vertical="center" shrinkToFit="1"/>
      <protection locked="0"/>
    </xf>
    <xf numFmtId="0" fontId="5" fillId="0" borderId="0" xfId="7" applyFont="1" applyAlignment="1">
      <alignment horizontal="left" vertical="center"/>
    </xf>
    <xf numFmtId="0" fontId="5" fillId="0" borderId="0" xfId="7" applyFont="1" applyAlignment="1">
      <alignment horizontal="right" vertical="center"/>
    </xf>
    <xf numFmtId="0" fontId="5" fillId="0" borderId="0" xfId="7" applyFont="1" applyAlignment="1">
      <alignment horizontal="center" vertical="center"/>
    </xf>
    <xf numFmtId="0" fontId="7" fillId="0" borderId="0" xfId="1" applyFont="1" applyFill="1" applyBorder="1" applyAlignment="1">
      <alignment horizontal="center" vertical="center" shrinkToFit="1"/>
    </xf>
    <xf numFmtId="0" fontId="27" fillId="0" borderId="0" xfId="7" applyFont="1" applyAlignment="1">
      <alignment horizontal="left" vertical="center"/>
    </xf>
    <xf numFmtId="0" fontId="2" fillId="0" borderId="0" xfId="7" applyFont="1" applyAlignment="1">
      <alignment horizontal="left" vertical="center"/>
    </xf>
    <xf numFmtId="0" fontId="5" fillId="0" borderId="0" xfId="8" applyFont="1" applyAlignment="1">
      <alignment vertical="center" shrinkToFit="1"/>
    </xf>
    <xf numFmtId="0" fontId="5" fillId="0" borderId="0" xfId="7" applyFont="1" applyAlignment="1">
      <alignment horizontal="distributed" vertical="center"/>
    </xf>
    <xf numFmtId="38" fontId="5" fillId="0" borderId="0" xfId="7" applyNumberFormat="1" applyFont="1" applyAlignment="1">
      <alignment horizontal="distributed" vertical="center"/>
    </xf>
    <xf numFmtId="0" fontId="5" fillId="0" borderId="0" xfId="8" applyNumberFormat="1" applyFont="1" applyAlignment="1">
      <alignment vertical="center" shrinkToFit="1"/>
    </xf>
    <xf numFmtId="0" fontId="12" fillId="0" borderId="0" xfId="1" applyFont="1" applyFill="1" applyAlignment="1">
      <alignment horizontal="right" vertical="center" indent="1" shrinkToFit="1"/>
    </xf>
    <xf numFmtId="0" fontId="7" fillId="25" borderId="0" xfId="1" applyFont="1" applyFill="1" applyAlignment="1" applyProtection="1">
      <alignment horizontal="center" vertical="center" shrinkToFit="1"/>
      <protection locked="0"/>
    </xf>
    <xf numFmtId="0" fontId="59" fillId="27" borderId="0" xfId="1" applyFont="1" applyFill="1" applyAlignment="1" applyProtection="1">
      <alignment horizontal="center" vertical="center" shrinkToFit="1"/>
      <protection locked="0"/>
    </xf>
    <xf numFmtId="176" fontId="32" fillId="0" borderId="0" xfId="1" applyNumberFormat="1" applyFont="1" applyFill="1" applyAlignment="1">
      <alignment vertical="center"/>
    </xf>
    <xf numFmtId="176" fontId="26" fillId="0" borderId="111" xfId="1" applyNumberFormat="1" applyFont="1" applyBorder="1" applyAlignment="1">
      <alignment horizontal="center" vertical="center"/>
    </xf>
    <xf numFmtId="176" fontId="26" fillId="0" borderId="112" xfId="1" applyNumberFormat="1" applyFont="1" applyBorder="1" applyAlignment="1">
      <alignment horizontal="center" vertical="center"/>
    </xf>
    <xf numFmtId="176" fontId="26" fillId="0" borderId="113" xfId="1" applyNumberFormat="1" applyFont="1" applyBorder="1" applyAlignment="1">
      <alignment horizontal="center" vertical="center"/>
    </xf>
    <xf numFmtId="176" fontId="26" fillId="0" borderId="114" xfId="1" applyNumberFormat="1" applyFont="1" applyBorder="1" applyAlignment="1">
      <alignment horizontal="center" vertical="center"/>
    </xf>
    <xf numFmtId="176" fontId="26" fillId="0" borderId="115" xfId="1" applyNumberFormat="1" applyFont="1" applyBorder="1" applyAlignment="1">
      <alignment horizontal="center" vertical="center"/>
    </xf>
    <xf numFmtId="176" fontId="26" fillId="0" borderId="116" xfId="1" applyNumberFormat="1" applyFont="1" applyBorder="1" applyAlignment="1">
      <alignment horizontal="center" vertical="center"/>
    </xf>
    <xf numFmtId="176" fontId="26" fillId="0" borderId="179" xfId="1" applyNumberFormat="1" applyFont="1" applyBorder="1" applyAlignment="1">
      <alignment horizontal="center" vertical="center" wrapText="1" shrinkToFit="1"/>
    </xf>
    <xf numFmtId="176" fontId="26" fillId="0" borderId="180" xfId="1" applyNumberFormat="1" applyFont="1" applyBorder="1" applyAlignment="1">
      <alignment horizontal="center" vertical="center" wrapText="1" shrinkToFit="1"/>
    </xf>
    <xf numFmtId="176" fontId="26" fillId="0" borderId="75" xfId="1" applyNumberFormat="1" applyFont="1" applyBorder="1" applyAlignment="1">
      <alignment horizontal="center" vertical="center" wrapText="1" shrinkToFit="1"/>
    </xf>
    <xf numFmtId="176" fontId="26" fillId="0" borderId="74" xfId="1" applyNumberFormat="1" applyFont="1" applyBorder="1" applyAlignment="1">
      <alignment horizontal="center" vertical="center" wrapText="1" shrinkToFit="1"/>
    </xf>
    <xf numFmtId="176" fontId="3" fillId="0" borderId="117" xfId="1" applyNumberFormat="1" applyFont="1" applyBorder="1" applyAlignment="1">
      <alignment horizontal="center" vertical="center" wrapText="1" shrinkToFit="1"/>
    </xf>
    <xf numFmtId="176" fontId="3" fillId="0" borderId="118" xfId="1" applyNumberFormat="1" applyFont="1" applyBorder="1" applyAlignment="1">
      <alignment horizontal="center" vertical="center" wrapText="1" shrinkToFit="1"/>
    </xf>
    <xf numFmtId="176" fontId="26" fillId="25" borderId="119" xfId="1" applyNumberFormat="1" applyFont="1" applyFill="1" applyBorder="1" applyAlignment="1">
      <alignment horizontal="center" vertical="center" shrinkToFit="1"/>
    </xf>
    <xf numFmtId="176" fontId="26" fillId="25" borderId="46" xfId="1" applyNumberFormat="1" applyFont="1" applyFill="1" applyBorder="1" applyAlignment="1">
      <alignment horizontal="center" vertical="center" shrinkToFit="1"/>
    </xf>
    <xf numFmtId="177" fontId="79" fillId="25" borderId="189" xfId="1" applyNumberFormat="1" applyFont="1" applyFill="1" applyBorder="1" applyAlignment="1">
      <alignment horizontal="center" vertical="center" shrinkToFit="1"/>
    </xf>
    <xf numFmtId="177" fontId="79" fillId="25" borderId="190" xfId="1" applyNumberFormat="1" applyFont="1" applyFill="1" applyBorder="1" applyAlignment="1">
      <alignment horizontal="center" vertical="center" shrinkToFit="1"/>
    </xf>
    <xf numFmtId="177" fontId="79" fillId="25" borderId="191" xfId="1" applyNumberFormat="1" applyFont="1" applyFill="1" applyBorder="1" applyAlignment="1">
      <alignment horizontal="center" vertical="center" shrinkToFit="1"/>
    </xf>
    <xf numFmtId="176" fontId="79" fillId="25" borderId="172" xfId="1" applyNumberFormat="1" applyFont="1" applyFill="1" applyBorder="1" applyAlignment="1">
      <alignment horizontal="center" vertical="center" shrinkToFit="1"/>
    </xf>
    <xf numFmtId="176" fontId="79" fillId="25" borderId="173" xfId="1" applyNumberFormat="1" applyFont="1" applyFill="1" applyBorder="1" applyAlignment="1">
      <alignment horizontal="center" vertical="center" shrinkToFit="1"/>
    </xf>
    <xf numFmtId="176" fontId="79" fillId="25" borderId="56" xfId="1" applyNumberFormat="1" applyFont="1" applyFill="1" applyBorder="1" applyAlignment="1">
      <alignment horizontal="center" vertical="center" shrinkToFit="1"/>
    </xf>
    <xf numFmtId="176" fontId="79" fillId="25" borderId="57" xfId="1" applyNumberFormat="1" applyFont="1" applyFill="1" applyBorder="1" applyAlignment="1">
      <alignment horizontal="center" vertical="center" shrinkToFit="1"/>
    </xf>
    <xf numFmtId="176" fontId="79" fillId="25" borderId="120" xfId="1" applyNumberFormat="1" applyFont="1" applyFill="1" applyBorder="1" applyAlignment="1">
      <alignment horizontal="center" vertical="center" shrinkToFit="1"/>
    </xf>
    <xf numFmtId="176" fontId="26" fillId="25" borderId="121" xfId="1" applyNumberFormat="1" applyFont="1" applyFill="1" applyBorder="1" applyAlignment="1">
      <alignment horizontal="center" vertical="center" shrinkToFit="1"/>
    </xf>
    <xf numFmtId="177" fontId="79" fillId="25" borderId="56" xfId="1" applyNumberFormat="1" applyFont="1" applyFill="1" applyBorder="1" applyAlignment="1">
      <alignment horizontal="center" vertical="center" shrinkToFit="1"/>
    </xf>
    <xf numFmtId="177" fontId="79" fillId="25" borderId="57" xfId="1" applyNumberFormat="1" applyFont="1" applyFill="1" applyBorder="1" applyAlignment="1">
      <alignment horizontal="center" vertical="center" shrinkToFit="1"/>
    </xf>
    <xf numFmtId="177" fontId="79" fillId="25" borderId="100" xfId="1" applyNumberFormat="1" applyFont="1" applyFill="1" applyBorder="1" applyAlignment="1">
      <alignment horizontal="center" vertical="center" shrinkToFit="1"/>
    </xf>
    <xf numFmtId="176" fontId="26" fillId="25" borderId="56" xfId="1" applyNumberFormat="1" applyFont="1" applyFill="1" applyBorder="1" applyAlignment="1">
      <alignment horizontal="center" vertical="center" shrinkToFit="1"/>
    </xf>
    <xf numFmtId="176" fontId="26" fillId="25" borderId="57" xfId="1" applyNumberFormat="1" applyFont="1" applyFill="1" applyBorder="1" applyAlignment="1">
      <alignment horizontal="center" vertical="center" shrinkToFit="1"/>
    </xf>
    <xf numFmtId="176" fontId="26" fillId="25" borderId="68" xfId="1" applyNumberFormat="1" applyFont="1" applyFill="1" applyBorder="1" applyAlignment="1">
      <alignment horizontal="center" vertical="center" shrinkToFit="1"/>
    </xf>
    <xf numFmtId="176" fontId="26" fillId="25" borderId="55" xfId="1" applyNumberFormat="1" applyFont="1" applyFill="1" applyBorder="1" applyAlignment="1">
      <alignment horizontal="center" vertical="center" shrinkToFit="1"/>
    </xf>
    <xf numFmtId="176" fontId="26" fillId="25" borderId="123" xfId="1" applyNumberFormat="1" applyFont="1" applyFill="1" applyBorder="1" applyAlignment="1">
      <alignment horizontal="center" vertical="center" shrinkToFit="1"/>
    </xf>
    <xf numFmtId="176" fontId="79" fillId="25" borderId="124" xfId="1" applyNumberFormat="1" applyFont="1" applyFill="1" applyBorder="1" applyAlignment="1">
      <alignment horizontal="center" vertical="center" shrinkToFit="1"/>
    </xf>
    <xf numFmtId="176" fontId="79" fillId="25" borderId="55" xfId="1" applyNumberFormat="1" applyFont="1" applyFill="1" applyBorder="1" applyAlignment="1">
      <alignment horizontal="center" vertical="center" shrinkToFit="1"/>
    </xf>
    <xf numFmtId="176" fontId="79" fillId="25" borderId="123" xfId="1" applyNumberFormat="1" applyFont="1" applyFill="1" applyBorder="1" applyAlignment="1">
      <alignment horizontal="center" vertical="center" shrinkToFit="1"/>
    </xf>
    <xf numFmtId="176" fontId="26" fillId="25" borderId="125" xfId="1" applyNumberFormat="1" applyFont="1" applyFill="1" applyBorder="1" applyAlignment="1">
      <alignment horizontal="center" vertical="center" shrinkToFit="1"/>
    </xf>
    <xf numFmtId="176" fontId="26" fillId="25" borderId="126" xfId="1" applyNumberFormat="1" applyFont="1" applyFill="1" applyBorder="1" applyAlignment="1">
      <alignment horizontal="center" vertical="center" shrinkToFit="1"/>
    </xf>
    <xf numFmtId="176" fontId="79" fillId="25" borderId="67" xfId="1" applyNumberFormat="1" applyFont="1" applyFill="1" applyBorder="1" applyAlignment="1">
      <alignment horizontal="center" vertical="center" shrinkToFit="1"/>
    </xf>
    <xf numFmtId="176" fontId="26" fillId="25" borderId="122" xfId="1" applyNumberFormat="1" applyFont="1" applyFill="1" applyBorder="1" applyAlignment="1">
      <alignment horizontal="center" vertical="center" shrinkToFit="1"/>
    </xf>
    <xf numFmtId="176" fontId="26" fillId="25" borderId="95" xfId="1" applyNumberFormat="1" applyFont="1" applyFill="1" applyBorder="1" applyAlignment="1">
      <alignment horizontal="center" vertical="center" shrinkToFit="1"/>
    </xf>
    <xf numFmtId="176" fontId="79" fillId="25" borderId="95" xfId="1" applyNumberFormat="1" applyFont="1" applyFill="1" applyBorder="1" applyAlignment="1">
      <alignment horizontal="center" vertical="center" shrinkToFit="1"/>
    </xf>
    <xf numFmtId="177" fontId="79" fillId="25" borderId="97" xfId="1" applyNumberFormat="1" applyFont="1" applyFill="1" applyBorder="1" applyAlignment="1">
      <alignment horizontal="center" vertical="center" shrinkToFit="1"/>
    </xf>
    <xf numFmtId="177" fontId="79" fillId="25" borderId="98" xfId="1" applyNumberFormat="1" applyFont="1" applyFill="1" applyBorder="1" applyAlignment="1">
      <alignment horizontal="center" vertical="center" shrinkToFit="1"/>
    </xf>
    <xf numFmtId="177" fontId="79" fillId="25" borderId="94" xfId="1" applyNumberFormat="1" applyFont="1" applyFill="1" applyBorder="1" applyAlignment="1">
      <alignment horizontal="center" vertical="center" shrinkToFit="1"/>
    </xf>
    <xf numFmtId="176" fontId="26" fillId="25" borderId="97" xfId="1" applyNumberFormat="1" applyFont="1" applyFill="1" applyBorder="1" applyAlignment="1">
      <alignment horizontal="center" vertical="center" shrinkToFit="1"/>
    </xf>
    <xf numFmtId="176" fontId="26" fillId="25" borderId="98" xfId="1" applyNumberFormat="1" applyFont="1" applyFill="1" applyBorder="1" applyAlignment="1">
      <alignment horizontal="center" vertical="center" shrinkToFit="1"/>
    </xf>
    <xf numFmtId="176" fontId="26" fillId="25" borderId="94" xfId="1" applyNumberFormat="1" applyFont="1" applyFill="1" applyBorder="1" applyAlignment="1">
      <alignment horizontal="center" vertical="center" shrinkToFit="1"/>
    </xf>
    <xf numFmtId="176" fontId="79" fillId="25" borderId="97" xfId="1" applyNumberFormat="1" applyFont="1" applyFill="1" applyBorder="1" applyAlignment="1">
      <alignment horizontal="center" vertical="center" shrinkToFit="1"/>
    </xf>
    <xf numFmtId="176" fontId="79" fillId="25" borderId="98" xfId="1" applyNumberFormat="1" applyFont="1" applyFill="1" applyBorder="1" applyAlignment="1">
      <alignment horizontal="center" vertical="center" shrinkToFit="1"/>
    </xf>
    <xf numFmtId="176" fontId="79" fillId="25" borderId="181" xfId="1" applyNumberFormat="1" applyFont="1" applyFill="1" applyBorder="1" applyAlignment="1">
      <alignment horizontal="center" vertical="center" shrinkToFit="1"/>
    </xf>
    <xf numFmtId="0" fontId="7" fillId="0" borderId="1" xfId="1" applyFont="1" applyFill="1" applyBorder="1" applyAlignment="1">
      <alignment horizontal="center" vertical="center" shrinkToFit="1"/>
    </xf>
    <xf numFmtId="0" fontId="5" fillId="0" borderId="0" xfId="8" applyFont="1" applyAlignment="1">
      <alignment horizontal="distributed" vertical="center"/>
    </xf>
    <xf numFmtId="49" fontId="7" fillId="0" borderId="35" xfId="1" applyNumberFormat="1" applyFont="1" applyFill="1" applyBorder="1" applyAlignment="1">
      <alignment horizontal="center" vertical="center" wrapText="1"/>
    </xf>
    <xf numFmtId="49" fontId="60" fillId="26" borderId="0" xfId="1" applyNumberFormat="1" applyFont="1" applyFill="1" applyAlignment="1">
      <alignment horizontal="distributed" vertical="center"/>
    </xf>
    <xf numFmtId="49" fontId="59" fillId="26" borderId="0" xfId="1" applyNumberFormat="1" applyFont="1" applyFill="1" applyBorder="1" applyAlignment="1">
      <alignment horizontal="center" vertical="center"/>
    </xf>
    <xf numFmtId="49" fontId="78" fillId="26" borderId="0" xfId="1" applyNumberFormat="1" applyFont="1" applyFill="1" applyBorder="1" applyAlignment="1">
      <alignment horizontal="center" vertical="center"/>
    </xf>
    <xf numFmtId="49" fontId="7" fillId="26" borderId="0" xfId="1" applyNumberFormat="1" applyFont="1" applyFill="1" applyAlignment="1">
      <alignment horizontal="center" vertical="center"/>
    </xf>
    <xf numFmtId="49" fontId="59" fillId="26" borderId="0" xfId="1" applyNumberFormat="1" applyFont="1" applyFill="1" applyAlignment="1">
      <alignment horizontal="center" vertical="center"/>
    </xf>
    <xf numFmtId="49" fontId="7" fillId="0" borderId="0" xfId="1" applyNumberFormat="1" applyFont="1" applyFill="1" applyAlignment="1">
      <alignment horizontal="center" vertical="center"/>
    </xf>
    <xf numFmtId="49" fontId="7" fillId="0" borderId="0" xfId="1" applyNumberFormat="1" applyFont="1" applyFill="1" applyAlignment="1">
      <alignment horizontal="left" vertical="top" wrapText="1"/>
    </xf>
    <xf numFmtId="49" fontId="60" fillId="26" borderId="35" xfId="1" applyNumberFormat="1" applyFont="1" applyFill="1" applyBorder="1" applyAlignment="1">
      <alignment horizontal="center" vertical="center"/>
    </xf>
    <xf numFmtId="49" fontId="60" fillId="26" borderId="36" xfId="1" applyNumberFormat="1" applyFont="1" applyFill="1" applyBorder="1" applyAlignment="1">
      <alignment horizontal="center" vertical="center"/>
    </xf>
    <xf numFmtId="49" fontId="60" fillId="26" borderId="37" xfId="1" applyNumberFormat="1" applyFont="1" applyFill="1" applyBorder="1" applyAlignment="1">
      <alignment horizontal="center" vertical="center"/>
    </xf>
    <xf numFmtId="49" fontId="58" fillId="26" borderId="133" xfId="1" applyNumberFormat="1" applyFont="1" applyFill="1" applyBorder="1" applyAlignment="1">
      <alignment horizontal="center" vertical="center" wrapText="1"/>
    </xf>
    <xf numFmtId="49" fontId="58" fillId="26" borderId="134" xfId="1" applyNumberFormat="1" applyFont="1" applyFill="1" applyBorder="1" applyAlignment="1">
      <alignment horizontal="center" vertical="center" wrapText="1"/>
    </xf>
    <xf numFmtId="49" fontId="58" fillId="26" borderId="135" xfId="1" applyNumberFormat="1" applyFont="1" applyFill="1" applyBorder="1" applyAlignment="1">
      <alignment horizontal="center" vertical="center" wrapText="1"/>
    </xf>
    <xf numFmtId="49" fontId="82" fillId="26" borderId="8" xfId="1" applyNumberFormat="1" applyFont="1" applyFill="1" applyBorder="1" applyAlignment="1">
      <alignment horizontal="center" vertical="center" wrapText="1"/>
    </xf>
    <xf numFmtId="49" fontId="82" fillId="26" borderId="110" xfId="1" applyNumberFormat="1" applyFont="1" applyFill="1" applyBorder="1" applyAlignment="1">
      <alignment horizontal="center" vertical="center" wrapText="1"/>
    </xf>
    <xf numFmtId="5" fontId="81" fillId="26" borderId="108" xfId="1" applyNumberFormat="1" applyFont="1" applyFill="1" applyBorder="1" applyAlignment="1">
      <alignment horizontal="center" vertical="center" shrinkToFit="1"/>
    </xf>
    <xf numFmtId="5" fontId="81" fillId="26" borderId="8" xfId="1" applyNumberFormat="1" applyFont="1" applyFill="1" applyBorder="1" applyAlignment="1">
      <alignment horizontal="center" vertical="center" shrinkToFit="1"/>
    </xf>
    <xf numFmtId="49" fontId="59" fillId="26" borderId="36" xfId="1" applyNumberFormat="1" applyFont="1" applyFill="1" applyBorder="1" applyAlignment="1">
      <alignment horizontal="center" vertical="center" wrapText="1"/>
    </xf>
    <xf numFmtId="49" fontId="7" fillId="0" borderId="36" xfId="1" applyNumberFormat="1" applyFont="1" applyFill="1" applyBorder="1" applyAlignment="1">
      <alignment horizontal="center" vertical="center" wrapText="1"/>
    </xf>
    <xf numFmtId="178" fontId="59" fillId="26" borderId="35" xfId="1" applyNumberFormat="1" applyFont="1" applyFill="1" applyBorder="1" applyAlignment="1">
      <alignment horizontal="center" vertical="center"/>
    </xf>
    <xf numFmtId="178" fontId="59" fillId="26" borderId="36" xfId="1" applyNumberFormat="1" applyFont="1" applyFill="1" applyBorder="1" applyAlignment="1">
      <alignment horizontal="center" vertical="center"/>
    </xf>
    <xf numFmtId="178" fontId="59" fillId="26" borderId="37" xfId="1" applyNumberFormat="1" applyFont="1" applyFill="1" applyBorder="1" applyAlignment="1">
      <alignment horizontal="center" vertical="center"/>
    </xf>
    <xf numFmtId="178" fontId="59" fillId="26" borderId="18" xfId="1" applyNumberFormat="1" applyFont="1" applyFill="1" applyBorder="1" applyAlignment="1">
      <alignment horizontal="center" vertical="center"/>
    </xf>
    <xf numFmtId="178" fontId="59" fillId="26" borderId="1" xfId="1" applyNumberFormat="1" applyFont="1" applyFill="1" applyBorder="1" applyAlignment="1">
      <alignment horizontal="center" vertical="center"/>
    </xf>
    <xf numFmtId="49" fontId="7" fillId="2" borderId="18" xfId="1" applyNumberFormat="1" applyFont="1" applyFill="1" applyBorder="1" applyAlignment="1">
      <alignment horizontal="center" vertical="center"/>
    </xf>
    <xf numFmtId="49" fontId="7" fillId="2" borderId="1" xfId="1" applyNumberFormat="1" applyFont="1" applyFill="1" applyBorder="1" applyAlignment="1">
      <alignment horizontal="center" vertical="center"/>
    </xf>
    <xf numFmtId="178" fontId="36" fillId="26" borderId="35" xfId="1" applyNumberFormat="1" applyFont="1" applyFill="1" applyBorder="1" applyAlignment="1">
      <alignment horizontal="center" vertical="center"/>
    </xf>
    <xf numFmtId="178" fontId="36" fillId="26" borderId="36" xfId="1" applyNumberFormat="1" applyFont="1" applyFill="1" applyBorder="1" applyAlignment="1">
      <alignment horizontal="center" vertical="center"/>
    </xf>
    <xf numFmtId="178" fontId="36" fillId="26" borderId="37" xfId="1" applyNumberFormat="1" applyFont="1" applyFill="1" applyBorder="1" applyAlignment="1">
      <alignment horizontal="center" vertical="center"/>
    </xf>
    <xf numFmtId="49" fontId="7" fillId="0" borderId="107" xfId="1" applyNumberFormat="1" applyFont="1" applyFill="1" applyBorder="1" applyAlignment="1">
      <alignment horizontal="center" vertical="center" wrapText="1"/>
    </xf>
    <xf numFmtId="49" fontId="7" fillId="0" borderId="136" xfId="1" applyNumberFormat="1" applyFont="1" applyFill="1" applyBorder="1" applyAlignment="1">
      <alignment horizontal="center" vertical="center" wrapText="1"/>
    </xf>
    <xf numFmtId="49" fontId="7" fillId="0" borderId="138" xfId="1" applyNumberFormat="1" applyFont="1" applyFill="1" applyBorder="1" applyAlignment="1">
      <alignment horizontal="center" vertical="center" wrapText="1"/>
    </xf>
    <xf numFmtId="49" fontId="59" fillId="26" borderId="164" xfId="1" applyNumberFormat="1" applyFont="1" applyFill="1" applyBorder="1" applyAlignment="1">
      <alignment horizontal="center" vertical="center"/>
    </xf>
    <xf numFmtId="49" fontId="59" fillId="26" borderId="162" xfId="1" applyNumberFormat="1" applyFont="1" applyFill="1" applyBorder="1" applyAlignment="1">
      <alignment horizontal="center" vertical="center"/>
    </xf>
    <xf numFmtId="49" fontId="59" fillId="26" borderId="163" xfId="1" applyNumberFormat="1" applyFont="1" applyFill="1" applyBorder="1" applyAlignment="1">
      <alignment horizontal="center" vertical="center"/>
    </xf>
    <xf numFmtId="49" fontId="83" fillId="26" borderId="81" xfId="1" applyNumberFormat="1" applyFont="1" applyFill="1" applyBorder="1" applyAlignment="1">
      <alignment horizontal="center" vertical="center"/>
    </xf>
    <xf numFmtId="49" fontId="83" fillId="26" borderId="12" xfId="1" applyNumberFormat="1" applyFont="1" applyFill="1" applyBorder="1" applyAlignment="1">
      <alignment horizontal="center" vertical="center"/>
    </xf>
    <xf numFmtId="49" fontId="83" fillId="26" borderId="137" xfId="1" applyNumberFormat="1" applyFont="1" applyFill="1" applyBorder="1" applyAlignment="1">
      <alignment horizontal="center" vertical="center"/>
    </xf>
    <xf numFmtId="49" fontId="59" fillId="26" borderId="18" xfId="1" applyNumberFormat="1" applyFont="1" applyFill="1" applyBorder="1" applyAlignment="1">
      <alignment horizontal="center" vertical="center"/>
    </xf>
    <xf numFmtId="49" fontId="59" fillId="26" borderId="1" xfId="1" applyNumberFormat="1" applyFont="1" applyFill="1" applyBorder="1" applyAlignment="1">
      <alignment horizontal="center" vertical="center"/>
    </xf>
    <xf numFmtId="49" fontId="59" fillId="26" borderId="19" xfId="1" applyNumberFormat="1" applyFont="1" applyFill="1" applyBorder="1" applyAlignment="1">
      <alignment horizontal="center" vertical="center"/>
    </xf>
    <xf numFmtId="0" fontId="7" fillId="0" borderId="0" xfId="1" applyFont="1" applyFill="1" applyAlignment="1">
      <alignment vertical="center" wrapText="1"/>
    </xf>
    <xf numFmtId="0" fontId="80" fillId="26" borderId="0" xfId="1" applyFont="1" applyFill="1" applyAlignment="1">
      <alignment horizontal="left" vertical="center"/>
    </xf>
    <xf numFmtId="0" fontId="7" fillId="26" borderId="0" xfId="1" applyFont="1" applyFill="1" applyAlignment="1">
      <alignment horizontal="left" vertical="center"/>
    </xf>
    <xf numFmtId="0" fontId="7" fillId="0" borderId="0" xfId="1" applyFont="1" applyFill="1" applyAlignment="1">
      <alignment horizontal="center" vertical="center"/>
    </xf>
    <xf numFmtId="0" fontId="7" fillId="0" borderId="0" xfId="1" applyFont="1" applyFill="1" applyAlignment="1">
      <alignment vertical="center"/>
    </xf>
    <xf numFmtId="0" fontId="59" fillId="26" borderId="0" xfId="1" applyFont="1" applyFill="1" applyAlignment="1">
      <alignment horizontal="center" vertical="center"/>
    </xf>
    <xf numFmtId="0" fontId="7" fillId="0" borderId="0" xfId="1" applyFont="1" applyFill="1" applyAlignment="1">
      <alignment horizontal="center" vertical="center" wrapText="1"/>
    </xf>
    <xf numFmtId="0" fontId="59" fillId="25" borderId="0" xfId="2" applyFont="1" applyFill="1" applyAlignment="1">
      <alignment horizontal="center" vertical="center" shrinkToFit="1"/>
    </xf>
    <xf numFmtId="0" fontId="58" fillId="0" borderId="0" xfId="1" applyFont="1" applyAlignment="1">
      <alignment horizontal="center" vertical="center" textRotation="255"/>
    </xf>
    <xf numFmtId="3" fontId="59" fillId="0" borderId="1" xfId="2" applyNumberFormat="1" applyFont="1" applyFill="1" applyBorder="1" applyAlignment="1">
      <alignment horizontal="center" vertical="center" shrinkToFit="1"/>
    </xf>
    <xf numFmtId="0" fontId="59" fillId="25" borderId="0" xfId="2" applyFont="1" applyFill="1" applyAlignment="1" applyProtection="1">
      <alignment horizontal="center" vertical="center" shrinkToFit="1"/>
      <protection locked="0"/>
    </xf>
    <xf numFmtId="0" fontId="7" fillId="25" borderId="0" xfId="2" applyFont="1" applyFill="1" applyBorder="1" applyAlignment="1" applyProtection="1">
      <alignment horizontal="center" vertical="center" shrinkToFit="1"/>
      <protection locked="0"/>
    </xf>
    <xf numFmtId="0" fontId="59" fillId="25" borderId="1" xfId="2" applyFont="1" applyFill="1" applyBorder="1" applyAlignment="1" applyProtection="1">
      <alignment horizontal="center" vertical="center" shrinkToFit="1"/>
      <protection locked="0"/>
    </xf>
    <xf numFmtId="0" fontId="7" fillId="0" borderId="0" xfId="2" applyFont="1" applyAlignment="1">
      <alignment horizontal="center" vertical="center"/>
    </xf>
    <xf numFmtId="0" fontId="7" fillId="0" borderId="0" xfId="2" applyFont="1" applyAlignment="1">
      <alignment horizontal="left" vertical="center"/>
    </xf>
    <xf numFmtId="3" fontId="59" fillId="25" borderId="0" xfId="2" applyNumberFormat="1" applyFont="1" applyFill="1" applyAlignment="1">
      <alignment horizontal="center" vertical="center" shrinkToFit="1"/>
    </xf>
    <xf numFmtId="0" fontId="7" fillId="0" borderId="0" xfId="2" applyFont="1" applyAlignment="1">
      <alignment vertical="center"/>
    </xf>
    <xf numFmtId="3" fontId="59" fillId="27" borderId="1" xfId="2" applyNumberFormat="1" applyFont="1" applyFill="1" applyBorder="1" applyAlignment="1">
      <alignment horizontal="center" vertical="center" shrinkToFit="1"/>
    </xf>
    <xf numFmtId="0" fontId="59" fillId="27" borderId="0" xfId="2" applyFont="1" applyFill="1" applyBorder="1" applyAlignment="1">
      <alignment horizontal="center" vertical="center"/>
    </xf>
    <xf numFmtId="0" fontId="58" fillId="25" borderId="0" xfId="1" applyFont="1" applyFill="1" applyAlignment="1" applyProtection="1">
      <alignment horizontal="center" vertical="center"/>
      <protection locked="0"/>
    </xf>
    <xf numFmtId="176" fontId="32" fillId="0" borderId="0" xfId="2" applyNumberFormat="1" applyFont="1" applyAlignment="1">
      <alignment horizontal="center" vertical="center"/>
    </xf>
    <xf numFmtId="0" fontId="72" fillId="0" borderId="0" xfId="2" applyFont="1" applyFill="1" applyAlignment="1">
      <alignment horizontal="right" indent="1" shrinkToFit="1"/>
    </xf>
    <xf numFmtId="0" fontId="26" fillId="0" borderId="0" xfId="2" applyFont="1" applyFill="1" applyAlignment="1">
      <alignment shrinkToFit="1"/>
    </xf>
    <xf numFmtId="176" fontId="26" fillId="0" borderId="176" xfId="2" applyNumberFormat="1" applyFont="1" applyBorder="1" applyAlignment="1">
      <alignment horizontal="center" vertical="center" wrapText="1" shrinkToFit="1"/>
    </xf>
    <xf numFmtId="176" fontId="26" fillId="0" borderId="177" xfId="2" applyNumberFormat="1" applyFont="1" applyBorder="1" applyAlignment="1">
      <alignment horizontal="center" vertical="center" wrapText="1" shrinkToFit="1"/>
    </xf>
    <xf numFmtId="176" fontId="26" fillId="0" borderId="184" xfId="2" applyNumberFormat="1" applyFont="1" applyBorder="1" applyAlignment="1">
      <alignment horizontal="center" vertical="center" wrapText="1" shrinkToFit="1"/>
    </xf>
    <xf numFmtId="176" fontId="26" fillId="0" borderId="178" xfId="2" applyNumberFormat="1" applyFont="1" applyBorder="1" applyAlignment="1">
      <alignment horizontal="center" vertical="center" wrapText="1" shrinkToFit="1"/>
    </xf>
    <xf numFmtId="176" fontId="26" fillId="25" borderId="45" xfId="2" applyNumberFormat="1" applyFont="1" applyFill="1" applyBorder="1" applyAlignment="1">
      <alignment horizontal="center" vertical="center" shrinkToFit="1"/>
    </xf>
    <xf numFmtId="176" fontId="26" fillId="25" borderId="46" xfId="2" applyNumberFormat="1" applyFont="1" applyFill="1" applyBorder="1" applyAlignment="1">
      <alignment horizontal="center" vertical="center" shrinkToFit="1"/>
    </xf>
    <xf numFmtId="176" fontId="79" fillId="25" borderId="185" xfId="2" applyNumberFormat="1" applyFont="1" applyFill="1" applyBorder="1" applyAlignment="1">
      <alignment horizontal="center" vertical="center" shrinkToFit="1"/>
    </xf>
    <xf numFmtId="0" fontId="79" fillId="25" borderId="185" xfId="2" applyNumberFormat="1" applyFont="1" applyFill="1" applyBorder="1" applyAlignment="1">
      <alignment horizontal="center" vertical="center" shrinkToFit="1"/>
    </xf>
    <xf numFmtId="176" fontId="79" fillId="25" borderId="172" xfId="2" applyNumberFormat="1" applyFont="1" applyFill="1" applyBorder="1" applyAlignment="1">
      <alignment horizontal="center" vertical="center" shrinkToFit="1"/>
    </xf>
    <xf numFmtId="176" fontId="79" fillId="25" borderId="173" xfId="2" applyNumberFormat="1" applyFont="1" applyFill="1" applyBorder="1" applyAlignment="1">
      <alignment horizontal="center" vertical="center" shrinkToFit="1"/>
    </xf>
    <xf numFmtId="176" fontId="79" fillId="25" borderId="182" xfId="2" applyNumberFormat="1" applyFont="1" applyFill="1" applyBorder="1" applyAlignment="1">
      <alignment horizontal="center" vertical="center" shrinkToFit="1"/>
    </xf>
    <xf numFmtId="176" fontId="79" fillId="25" borderId="183" xfId="2" applyNumberFormat="1" applyFont="1" applyFill="1" applyBorder="1" applyAlignment="1">
      <alignment horizontal="center" vertical="center" shrinkToFit="1"/>
    </xf>
    <xf numFmtId="176" fontId="79" fillId="25" borderId="174" xfId="2" applyNumberFormat="1" applyFont="1" applyFill="1" applyBorder="1" applyAlignment="1">
      <alignment horizontal="center" vertical="center" shrinkToFit="1"/>
    </xf>
    <xf numFmtId="176" fontId="26" fillId="0" borderId="38" xfId="2" applyNumberFormat="1" applyFont="1" applyBorder="1" applyAlignment="1">
      <alignment horizontal="center" vertical="center"/>
    </xf>
    <xf numFmtId="176" fontId="26" fillId="0" borderId="39" xfId="2" applyNumberFormat="1" applyFont="1" applyBorder="1" applyAlignment="1">
      <alignment horizontal="center" vertical="center"/>
    </xf>
    <xf numFmtId="176" fontId="26" fillId="0" borderId="40" xfId="2" applyNumberFormat="1" applyFont="1" applyBorder="1" applyAlignment="1">
      <alignment horizontal="center" vertical="center"/>
    </xf>
    <xf numFmtId="176" fontId="26" fillId="0" borderId="41" xfId="2" applyNumberFormat="1" applyFont="1" applyBorder="1" applyAlignment="1">
      <alignment horizontal="center" vertical="center"/>
    </xf>
    <xf numFmtId="176" fontId="26" fillId="0" borderId="42" xfId="2" applyNumberFormat="1" applyFont="1" applyBorder="1" applyAlignment="1">
      <alignment horizontal="center" vertical="center"/>
    </xf>
    <xf numFmtId="176" fontId="26" fillId="0" borderId="43" xfId="2" applyNumberFormat="1" applyFont="1" applyBorder="1" applyAlignment="1">
      <alignment horizontal="center" vertical="center"/>
    </xf>
    <xf numFmtId="176" fontId="26" fillId="0" borderId="175" xfId="2" applyNumberFormat="1" applyFont="1" applyBorder="1" applyAlignment="1">
      <alignment horizontal="center" vertical="center" wrapText="1" shrinkToFit="1"/>
    </xf>
    <xf numFmtId="0" fontId="86" fillId="25" borderId="0" xfId="1" applyFont="1" applyFill="1" applyAlignment="1" applyProtection="1">
      <alignment horizontal="center" vertical="center" shrinkToFit="1"/>
      <protection locked="0"/>
    </xf>
    <xf numFmtId="176" fontId="79" fillId="25" borderId="56" xfId="2" applyNumberFormat="1" applyFont="1" applyFill="1" applyBorder="1" applyAlignment="1">
      <alignment horizontal="center" vertical="center" shrinkToFit="1"/>
    </xf>
    <xf numFmtId="176" fontId="79" fillId="25" borderId="57" xfId="2" applyNumberFormat="1" applyFont="1" applyFill="1" applyBorder="1" applyAlignment="1">
      <alignment horizontal="center" vertical="center" shrinkToFit="1"/>
    </xf>
    <xf numFmtId="176" fontId="79" fillId="25" borderId="100" xfId="2" applyNumberFormat="1" applyFont="1" applyFill="1" applyBorder="1" applyAlignment="1">
      <alignment horizontal="center" vertical="center" shrinkToFit="1"/>
    </xf>
    <xf numFmtId="176" fontId="79" fillId="25" borderId="58" xfId="2" applyNumberFormat="1" applyFont="1" applyFill="1" applyBorder="1" applyAlignment="1">
      <alignment horizontal="center" vertical="center" shrinkToFit="1"/>
    </xf>
    <xf numFmtId="176" fontId="26" fillId="25" borderId="47" xfId="2" applyNumberFormat="1" applyFont="1" applyFill="1" applyBorder="1" applyAlignment="1">
      <alignment horizontal="center" vertical="center" shrinkToFit="1"/>
    </xf>
    <xf numFmtId="176" fontId="26" fillId="25" borderId="48" xfId="2" applyNumberFormat="1" applyFont="1" applyFill="1" applyBorder="1" applyAlignment="1">
      <alignment horizontal="center" vertical="center" shrinkToFit="1"/>
    </xf>
    <xf numFmtId="176" fontId="26" fillId="25" borderId="48" xfId="2" applyNumberFormat="1" applyFont="1" applyFill="1" applyBorder="1" applyAlignment="1" applyProtection="1">
      <alignment horizontal="center" vertical="center" shrinkToFit="1"/>
      <protection locked="0"/>
    </xf>
    <xf numFmtId="176" fontId="26" fillId="25" borderId="56" xfId="2" applyNumberFormat="1" applyFont="1" applyFill="1" applyBorder="1" applyAlignment="1" applyProtection="1">
      <alignment horizontal="center" vertical="center" shrinkToFit="1"/>
      <protection locked="0"/>
    </xf>
    <xf numFmtId="176" fontId="26" fillId="25" borderId="57" xfId="2" applyNumberFormat="1" applyFont="1" applyFill="1" applyBorder="1" applyAlignment="1" applyProtection="1">
      <alignment horizontal="center" vertical="center" shrinkToFit="1"/>
      <protection locked="0"/>
    </xf>
    <xf numFmtId="176" fontId="26" fillId="25" borderId="139" xfId="2" applyNumberFormat="1" applyFont="1" applyFill="1" applyBorder="1" applyAlignment="1" applyProtection="1">
      <alignment horizontal="center" vertical="center" shrinkToFit="1"/>
      <protection locked="0"/>
    </xf>
    <xf numFmtId="176" fontId="26" fillId="25" borderId="100" xfId="2" applyNumberFormat="1" applyFont="1" applyFill="1" applyBorder="1" applyAlignment="1" applyProtection="1">
      <alignment horizontal="center" vertical="center" shrinkToFit="1"/>
      <protection locked="0"/>
    </xf>
    <xf numFmtId="176" fontId="72" fillId="25" borderId="56" xfId="2" applyNumberFormat="1" applyFont="1" applyFill="1" applyBorder="1" applyAlignment="1" applyProtection="1">
      <alignment horizontal="center" vertical="center" shrinkToFit="1"/>
      <protection locked="0"/>
    </xf>
    <xf numFmtId="176" fontId="72" fillId="25" borderId="57" xfId="2" applyNumberFormat="1" applyFont="1" applyFill="1" applyBorder="1" applyAlignment="1" applyProtection="1">
      <alignment horizontal="center" vertical="center" shrinkToFit="1"/>
      <protection locked="0"/>
    </xf>
    <xf numFmtId="176" fontId="72" fillId="25" borderId="100" xfId="2" applyNumberFormat="1" applyFont="1" applyFill="1" applyBorder="1" applyAlignment="1" applyProtection="1">
      <alignment horizontal="center" vertical="center" shrinkToFit="1"/>
      <protection locked="0"/>
    </xf>
    <xf numFmtId="176" fontId="26" fillId="25" borderId="58" xfId="2" applyNumberFormat="1" applyFont="1" applyFill="1" applyBorder="1" applyAlignment="1" applyProtection="1">
      <alignment horizontal="center" vertical="center" shrinkToFit="1"/>
      <protection locked="0"/>
    </xf>
    <xf numFmtId="176" fontId="79" fillId="25" borderId="48" xfId="2" applyNumberFormat="1" applyFont="1" applyFill="1" applyBorder="1" applyAlignment="1">
      <alignment horizontal="center" vertical="center" shrinkToFit="1"/>
    </xf>
    <xf numFmtId="0" fontId="79" fillId="25" borderId="48" xfId="2" applyNumberFormat="1" applyFont="1" applyFill="1" applyBorder="1" applyAlignment="1">
      <alignment horizontal="center" vertical="center" shrinkToFit="1"/>
    </xf>
    <xf numFmtId="176" fontId="79" fillId="25" borderId="139" xfId="2" applyNumberFormat="1" applyFont="1" applyFill="1" applyBorder="1" applyAlignment="1">
      <alignment horizontal="center" vertical="center" shrinkToFit="1"/>
    </xf>
    <xf numFmtId="3" fontId="12" fillId="0" borderId="0" xfId="2" applyNumberFormat="1" applyFont="1" applyFill="1" applyBorder="1" applyAlignment="1">
      <alignment horizontal="center" vertical="center" shrinkToFit="1"/>
    </xf>
    <xf numFmtId="176" fontId="79" fillId="25" borderId="159" xfId="1" applyNumberFormat="1" applyFont="1" applyFill="1" applyBorder="1" applyAlignment="1" applyProtection="1">
      <alignment horizontal="center" vertical="center" shrinkToFit="1"/>
    </xf>
    <xf numFmtId="176" fontId="79" fillId="25" borderId="160" xfId="1" applyNumberFormat="1" applyFont="1" applyFill="1" applyBorder="1" applyAlignment="1" applyProtection="1">
      <alignment horizontal="center" vertical="center" shrinkToFit="1"/>
    </xf>
    <xf numFmtId="176" fontId="79" fillId="25" borderId="161" xfId="1" applyNumberFormat="1" applyFont="1" applyFill="1" applyBorder="1" applyAlignment="1" applyProtection="1">
      <alignment horizontal="center" vertical="center" shrinkToFit="1"/>
    </xf>
    <xf numFmtId="176" fontId="26" fillId="25" borderId="143" xfId="1" applyNumberFormat="1" applyFont="1" applyFill="1" applyBorder="1" applyAlignment="1">
      <alignment horizontal="center" vertical="center" shrinkToFit="1"/>
    </xf>
    <xf numFmtId="176" fontId="26" fillId="25" borderId="144" xfId="1" applyNumberFormat="1" applyFont="1" applyFill="1" applyBorder="1" applyAlignment="1">
      <alignment horizontal="center" vertical="center" shrinkToFit="1"/>
    </xf>
    <xf numFmtId="176" fontId="26" fillId="25" borderId="145" xfId="1" applyNumberFormat="1" applyFont="1" applyFill="1" applyBorder="1" applyAlignment="1">
      <alignment horizontal="center" vertical="center" shrinkToFit="1"/>
    </xf>
    <xf numFmtId="176" fontId="26" fillId="25" borderId="96" xfId="2" applyNumberFormat="1" applyFont="1" applyFill="1" applyBorder="1" applyAlignment="1">
      <alignment horizontal="center" vertical="center" shrinkToFit="1"/>
    </xf>
    <xf numFmtId="176" fontId="26" fillId="25" borderId="140" xfId="2" applyNumberFormat="1" applyFont="1" applyFill="1" applyBorder="1" applyAlignment="1">
      <alignment horizontal="center" vertical="center" shrinkToFit="1"/>
    </xf>
    <xf numFmtId="176" fontId="26" fillId="25" borderId="141" xfId="2" applyNumberFormat="1" applyFont="1" applyFill="1" applyBorder="1" applyAlignment="1" applyProtection="1">
      <alignment horizontal="center" vertical="center" shrinkToFit="1"/>
      <protection locked="0"/>
    </xf>
    <xf numFmtId="176" fontId="26" fillId="25" borderId="95" xfId="2" applyNumberFormat="1" applyFont="1" applyFill="1" applyBorder="1" applyAlignment="1" applyProtection="1">
      <alignment horizontal="center" vertical="center" shrinkToFit="1"/>
      <protection locked="0"/>
    </xf>
    <xf numFmtId="176" fontId="26" fillId="25" borderId="97" xfId="2" applyNumberFormat="1" applyFont="1" applyFill="1" applyBorder="1" applyAlignment="1" applyProtection="1">
      <alignment horizontal="center" vertical="center" shrinkToFit="1"/>
      <protection locked="0"/>
    </xf>
    <xf numFmtId="176" fontId="26" fillId="25" borderId="98" xfId="2" applyNumberFormat="1" applyFont="1" applyFill="1" applyBorder="1" applyAlignment="1" applyProtection="1">
      <alignment horizontal="center" vertical="center" shrinkToFit="1"/>
      <protection locked="0"/>
    </xf>
    <xf numFmtId="176" fontId="26" fillId="25" borderId="142" xfId="2" applyNumberFormat="1" applyFont="1" applyFill="1" applyBorder="1" applyAlignment="1" applyProtection="1">
      <alignment horizontal="center" vertical="center" shrinkToFit="1"/>
      <protection locked="0"/>
    </xf>
    <xf numFmtId="176" fontId="26" fillId="25" borderId="94" xfId="2" applyNumberFormat="1" applyFont="1" applyFill="1" applyBorder="1" applyAlignment="1" applyProtection="1">
      <alignment horizontal="center" vertical="center" shrinkToFit="1"/>
      <protection locked="0"/>
    </xf>
    <xf numFmtId="176" fontId="26" fillId="25" borderId="99" xfId="2" applyNumberFormat="1" applyFont="1" applyFill="1" applyBorder="1" applyAlignment="1" applyProtection="1">
      <alignment horizontal="center" vertical="center" shrinkToFit="1"/>
      <protection locked="0"/>
    </xf>
    <xf numFmtId="0" fontId="27" fillId="0" borderId="112" xfId="1" applyFont="1" applyBorder="1" applyAlignment="1">
      <alignment horizontal="center" vertical="center"/>
    </xf>
    <xf numFmtId="0" fontId="65" fillId="0" borderId="112" xfId="1" applyFont="1" applyBorder="1" applyAlignment="1">
      <alignment horizontal="center" vertical="center"/>
    </xf>
    <xf numFmtId="0" fontId="65" fillId="0" borderId="1" xfId="1" applyFont="1" applyBorder="1" applyAlignment="1">
      <alignment horizontal="center" vertical="center"/>
    </xf>
    <xf numFmtId="0" fontId="58" fillId="0" borderId="112" xfId="1" applyFont="1" applyBorder="1" applyAlignment="1">
      <alignment horizontal="center" vertical="center"/>
    </xf>
    <xf numFmtId="0" fontId="58" fillId="0" borderId="1" xfId="1" applyFont="1" applyBorder="1" applyAlignment="1">
      <alignment horizontal="center" vertical="center"/>
    </xf>
    <xf numFmtId="0" fontId="64" fillId="28" borderId="0" xfId="1" applyFont="1" applyFill="1" applyAlignment="1">
      <alignment horizontal="center" vertical="center"/>
    </xf>
    <xf numFmtId="0" fontId="27" fillId="0" borderId="1" xfId="1" applyFont="1" applyBorder="1" applyAlignment="1">
      <alignment horizontal="left"/>
    </xf>
    <xf numFmtId="0" fontId="65" fillId="0" borderId="1" xfId="1" applyFont="1" applyBorder="1" applyAlignment="1">
      <alignment horizontal="left"/>
    </xf>
    <xf numFmtId="0" fontId="27" fillId="0" borderId="1" xfId="1" applyFont="1" applyBorder="1" applyAlignment="1">
      <alignment horizontal="center"/>
    </xf>
    <xf numFmtId="0" fontId="59" fillId="0" borderId="0" xfId="1" applyFont="1" applyBorder="1" applyAlignment="1">
      <alignment horizontal="center" vertical="center"/>
    </xf>
    <xf numFmtId="0" fontId="58" fillId="0" borderId="0" xfId="1" applyFont="1" applyBorder="1" applyAlignment="1">
      <alignment horizontal="center"/>
    </xf>
    <xf numFmtId="0" fontId="27" fillId="0" borderId="0" xfId="1" applyFont="1" applyBorder="1" applyAlignment="1">
      <alignment horizontal="center"/>
    </xf>
    <xf numFmtId="0" fontId="65" fillId="0" borderId="69" xfId="1" applyFont="1" applyBorder="1" applyAlignment="1">
      <alignment horizontal="center"/>
    </xf>
    <xf numFmtId="0" fontId="27" fillId="26" borderId="193" xfId="1" applyFont="1" applyFill="1" applyBorder="1" applyAlignment="1">
      <alignment horizontal="center" vertical="center"/>
    </xf>
    <xf numFmtId="0" fontId="27" fillId="26" borderId="162" xfId="1" applyFont="1" applyFill="1" applyBorder="1" applyAlignment="1">
      <alignment horizontal="center" vertical="center"/>
    </xf>
    <xf numFmtId="0" fontId="27" fillId="26" borderId="163" xfId="1" applyFont="1" applyFill="1" applyBorder="1" applyAlignment="1">
      <alignment horizontal="center" vertical="center"/>
    </xf>
    <xf numFmtId="0" fontId="27" fillId="26" borderId="70" xfId="1" applyFont="1" applyFill="1" applyBorder="1" applyAlignment="1">
      <alignment horizontal="center" vertical="center"/>
    </xf>
    <xf numFmtId="0" fontId="27" fillId="26" borderId="0" xfId="1" applyFont="1" applyFill="1" applyBorder="1" applyAlignment="1">
      <alignment horizontal="center" vertical="center"/>
    </xf>
    <xf numFmtId="0" fontId="27" fillId="26" borderId="4" xfId="1" applyFont="1" applyFill="1" applyBorder="1" applyAlignment="1">
      <alignment horizontal="center" vertical="center"/>
    </xf>
    <xf numFmtId="0" fontId="27" fillId="26" borderId="73" xfId="1" applyFont="1" applyFill="1" applyBorder="1" applyAlignment="1">
      <alignment horizontal="center" vertical="center"/>
    </xf>
    <xf numFmtId="0" fontId="27" fillId="26" borderId="1" xfId="1" applyFont="1" applyFill="1" applyBorder="1" applyAlignment="1">
      <alignment horizontal="center" vertical="center"/>
    </xf>
    <xf numFmtId="0" fontId="27" fillId="26" borderId="19" xfId="1" applyFont="1" applyFill="1" applyBorder="1" applyAlignment="1">
      <alignment horizontal="center" vertical="center"/>
    </xf>
    <xf numFmtId="0" fontId="87" fillId="0" borderId="0" xfId="1" applyFont="1" applyBorder="1" applyAlignment="1">
      <alignment horizontal="center"/>
    </xf>
    <xf numFmtId="0" fontId="65" fillId="0" borderId="0" xfId="1" applyFont="1" applyBorder="1" applyAlignment="1">
      <alignment horizontal="center"/>
    </xf>
    <xf numFmtId="0" fontId="27" fillId="26" borderId="111" xfId="1" applyFont="1" applyFill="1" applyBorder="1" applyAlignment="1">
      <alignment horizontal="center" vertical="center"/>
    </xf>
    <xf numFmtId="0" fontId="27" fillId="26" borderId="112" xfId="1" applyFont="1" applyFill="1" applyBorder="1" applyAlignment="1">
      <alignment horizontal="center" vertical="center"/>
    </xf>
    <xf numFmtId="0" fontId="27" fillId="26" borderId="146" xfId="1" applyFont="1" applyFill="1" applyBorder="1" applyAlignment="1">
      <alignment horizontal="center" vertical="center"/>
    </xf>
    <xf numFmtId="0" fontId="58" fillId="0" borderId="147" xfId="1" applyFont="1" applyBorder="1" applyAlignment="1">
      <alignment horizontal="center" vertical="center" shrinkToFit="1"/>
    </xf>
    <xf numFmtId="0" fontId="58" fillId="0" borderId="112" xfId="1" applyFont="1" applyBorder="1" applyAlignment="1">
      <alignment horizontal="center" vertical="center" shrinkToFit="1"/>
    </xf>
    <xf numFmtId="0" fontId="58" fillId="0" borderId="18" xfId="1" applyFont="1" applyBorder="1" applyAlignment="1">
      <alignment horizontal="center" vertical="center" shrinkToFit="1"/>
    </xf>
    <xf numFmtId="0" fontId="58" fillId="0" borderId="1" xfId="1" applyFont="1" applyBorder="1" applyAlignment="1">
      <alignment horizontal="center" vertical="center" shrinkToFit="1"/>
    </xf>
    <xf numFmtId="0" fontId="59" fillId="0" borderId="112" xfId="1" applyFont="1" applyBorder="1" applyAlignment="1">
      <alignment horizontal="center" vertical="center"/>
    </xf>
    <xf numFmtId="0" fontId="59" fillId="0" borderId="1" xfId="1" applyFont="1" applyBorder="1" applyAlignment="1">
      <alignment horizontal="center" vertical="center"/>
    </xf>
    <xf numFmtId="0" fontId="27" fillId="0" borderId="0" xfId="1" applyFont="1" applyBorder="1" applyAlignment="1">
      <alignment horizontal="center" vertical="center"/>
    </xf>
    <xf numFmtId="0" fontId="58" fillId="0" borderId="0" xfId="1" applyFont="1" applyBorder="1" applyAlignment="1">
      <alignment horizontal="center" vertical="center"/>
    </xf>
    <xf numFmtId="0" fontId="27" fillId="26" borderId="193" xfId="1" applyFont="1" applyFill="1" applyBorder="1" applyAlignment="1">
      <alignment horizontal="center" vertical="center" wrapText="1"/>
    </xf>
    <xf numFmtId="0" fontId="27" fillId="26" borderId="162" xfId="1" applyFont="1" applyFill="1" applyBorder="1" applyAlignment="1">
      <alignment horizontal="center" vertical="center" wrapText="1"/>
    </xf>
    <xf numFmtId="0" fontId="27" fillId="26" borderId="163" xfId="1" applyFont="1" applyFill="1" applyBorder="1" applyAlignment="1">
      <alignment horizontal="center" vertical="center" wrapText="1"/>
    </xf>
    <xf numFmtId="0" fontId="27" fillId="26" borderId="70" xfId="1" applyFont="1" applyFill="1" applyBorder="1" applyAlignment="1">
      <alignment horizontal="center" vertical="center" wrapText="1"/>
    </xf>
    <xf numFmtId="0" fontId="27" fillId="26" borderId="0" xfId="1" applyFont="1" applyFill="1" applyBorder="1" applyAlignment="1">
      <alignment horizontal="center" vertical="center" wrapText="1"/>
    </xf>
    <xf numFmtId="0" fontId="27" fillId="26" borderId="4" xfId="1" applyFont="1" applyFill="1" applyBorder="1" applyAlignment="1">
      <alignment horizontal="center" vertical="center" wrapText="1"/>
    </xf>
    <xf numFmtId="0" fontId="27" fillId="26" borderId="73" xfId="1" applyFont="1" applyFill="1" applyBorder="1" applyAlignment="1">
      <alignment horizontal="center" vertical="center" wrapText="1"/>
    </xf>
    <xf numFmtId="0" fontId="27" fillId="26" borderId="1" xfId="1" applyFont="1" applyFill="1" applyBorder="1" applyAlignment="1">
      <alignment horizontal="center" vertical="center" wrapText="1"/>
    </xf>
    <xf numFmtId="0" fontId="27" fillId="26" borderId="19" xfId="1" applyFont="1" applyFill="1" applyBorder="1" applyAlignment="1">
      <alignment horizontal="center" vertical="center" wrapText="1"/>
    </xf>
    <xf numFmtId="0" fontId="27" fillId="0" borderId="162" xfId="1" applyFont="1" applyBorder="1" applyAlignment="1">
      <alignment horizontal="center" vertical="center"/>
    </xf>
    <xf numFmtId="0" fontId="27" fillId="0" borderId="149" xfId="1" applyFont="1" applyBorder="1" applyAlignment="1">
      <alignment horizontal="center" vertical="center"/>
    </xf>
    <xf numFmtId="0" fontId="59" fillId="0" borderId="162" xfId="1" applyFont="1" applyBorder="1" applyAlignment="1">
      <alignment horizontal="center" vertical="center"/>
    </xf>
    <xf numFmtId="0" fontId="59" fillId="0" borderId="149" xfId="1" applyFont="1" applyBorder="1" applyAlignment="1">
      <alignment horizontal="center" vertical="center"/>
    </xf>
    <xf numFmtId="0" fontId="27" fillId="0" borderId="150" xfId="1" applyFont="1" applyBorder="1" applyAlignment="1">
      <alignment horizontal="center" vertical="center"/>
    </xf>
    <xf numFmtId="0" fontId="27" fillId="0" borderId="1" xfId="1" applyFont="1" applyBorder="1" applyAlignment="1">
      <alignment horizontal="center" vertical="center"/>
    </xf>
    <xf numFmtId="49" fontId="59" fillId="0" borderId="150" xfId="1" applyNumberFormat="1" applyFont="1" applyBorder="1" applyAlignment="1">
      <alignment horizontal="center" vertical="center"/>
    </xf>
    <xf numFmtId="0" fontId="59" fillId="0" borderId="0" xfId="1" applyFont="1" applyBorder="1" applyAlignment="1">
      <alignment horizontal="left" vertical="center"/>
    </xf>
    <xf numFmtId="0" fontId="59" fillId="0" borderId="1" xfId="1" applyFont="1" applyBorder="1" applyAlignment="1">
      <alignment horizontal="left" vertical="center"/>
    </xf>
    <xf numFmtId="0" fontId="27" fillId="26" borderId="0" xfId="1" applyFont="1" applyFill="1" applyBorder="1" applyAlignment="1">
      <alignment horizontal="center" vertical="center" shrinkToFit="1"/>
    </xf>
    <xf numFmtId="0" fontId="27" fillId="26" borderId="69" xfId="1" applyFont="1" applyFill="1" applyBorder="1" applyAlignment="1">
      <alignment horizontal="center" vertical="center" shrinkToFit="1"/>
    </xf>
    <xf numFmtId="0" fontId="27" fillId="28" borderId="80" xfId="1" applyFont="1" applyFill="1" applyBorder="1" applyAlignment="1">
      <alignment horizontal="left" vertical="center" wrapText="1"/>
    </xf>
    <xf numFmtId="0" fontId="27" fillId="28" borderId="75" xfId="1" applyFont="1" applyFill="1" applyBorder="1" applyAlignment="1">
      <alignment horizontal="left" vertical="center" wrapText="1"/>
    </xf>
    <xf numFmtId="0" fontId="27" fillId="28" borderId="79" xfId="1" applyFont="1" applyFill="1" applyBorder="1" applyAlignment="1">
      <alignment horizontal="left" vertical="center" wrapText="1"/>
    </xf>
    <xf numFmtId="176" fontId="58" fillId="26" borderId="0" xfId="1" applyNumberFormat="1" applyFont="1" applyFill="1" applyBorder="1" applyAlignment="1">
      <alignment horizontal="center" vertical="center"/>
    </xf>
    <xf numFmtId="0" fontId="58" fillId="26" borderId="0" xfId="1" applyFont="1" applyFill="1" applyBorder="1" applyAlignment="1">
      <alignment horizontal="center" vertical="center"/>
    </xf>
    <xf numFmtId="0" fontId="27" fillId="28" borderId="193" xfId="1" applyFont="1" applyFill="1" applyBorder="1" applyAlignment="1">
      <alignment horizontal="center" vertical="center" wrapText="1"/>
    </xf>
    <xf numFmtId="0" fontId="27" fillId="28" borderId="162" xfId="1" applyFont="1" applyFill="1" applyBorder="1" applyAlignment="1">
      <alignment horizontal="center" vertical="center" wrapText="1"/>
    </xf>
    <xf numFmtId="0" fontId="27" fillId="28" borderId="163" xfId="1" applyFont="1" applyFill="1" applyBorder="1" applyAlignment="1">
      <alignment horizontal="center" vertical="center" wrapText="1"/>
    </xf>
    <xf numFmtId="0" fontId="27" fillId="28" borderId="70" xfId="1" applyFont="1" applyFill="1" applyBorder="1" applyAlignment="1">
      <alignment horizontal="center" vertical="center" wrapText="1"/>
    </xf>
    <xf numFmtId="0" fontId="27" fillId="28" borderId="0" xfId="1" applyFont="1" applyFill="1" applyBorder="1" applyAlignment="1">
      <alignment horizontal="center" vertical="center" wrapText="1"/>
    </xf>
    <xf numFmtId="0" fontId="27" fillId="28" borderId="4" xfId="1" applyFont="1" applyFill="1" applyBorder="1" applyAlignment="1">
      <alignment horizontal="center" vertical="center" wrapText="1"/>
    </xf>
    <xf numFmtId="0" fontId="58" fillId="26" borderId="0" xfId="1" applyFont="1" applyFill="1" applyBorder="1" applyAlignment="1">
      <alignment horizontal="center" vertical="center" shrinkToFit="1"/>
    </xf>
    <xf numFmtId="5" fontId="58" fillId="26" borderId="0" xfId="1" applyNumberFormat="1" applyFont="1" applyFill="1" applyBorder="1" applyAlignment="1">
      <alignment horizontal="center" vertical="center" shrinkToFit="1"/>
    </xf>
    <xf numFmtId="0" fontId="27" fillId="26" borderId="68" xfId="1" applyFont="1" applyFill="1" applyBorder="1" applyAlignment="1">
      <alignment horizontal="center" vertical="center"/>
    </xf>
    <xf numFmtId="0" fontId="27" fillId="26" borderId="55" xfId="1" applyFont="1" applyFill="1" applyBorder="1" applyAlignment="1">
      <alignment horizontal="center" vertical="center"/>
    </xf>
    <xf numFmtId="0" fontId="27" fillId="26" borderId="153" xfId="1" applyFont="1" applyFill="1" applyBorder="1" applyAlignment="1">
      <alignment horizontal="center" vertical="center"/>
    </xf>
    <xf numFmtId="0" fontId="27" fillId="0" borderId="1" xfId="1" applyFont="1" applyBorder="1" applyAlignment="1">
      <alignment vertical="center"/>
    </xf>
    <xf numFmtId="0" fontId="58" fillId="26" borderId="1" xfId="1" applyFont="1" applyFill="1" applyBorder="1" applyAlignment="1">
      <alignment horizontal="center" vertical="center" shrinkToFit="1"/>
    </xf>
    <xf numFmtId="176" fontId="58" fillId="26" borderId="1" xfId="1" applyNumberFormat="1" applyFont="1" applyFill="1" applyBorder="1" applyAlignment="1">
      <alignment horizontal="right" vertical="center"/>
    </xf>
    <xf numFmtId="0" fontId="58" fillId="26" borderId="1" xfId="1" applyFont="1" applyFill="1" applyBorder="1" applyAlignment="1">
      <alignment horizontal="center" vertical="center"/>
    </xf>
    <xf numFmtId="176" fontId="58" fillId="26" borderId="1" xfId="1" applyNumberFormat="1" applyFont="1" applyFill="1" applyBorder="1" applyAlignment="1">
      <alignment horizontal="center" vertical="center"/>
    </xf>
    <xf numFmtId="0" fontId="27" fillId="26" borderId="35" xfId="1" applyFont="1" applyFill="1" applyBorder="1" applyAlignment="1">
      <alignment horizontal="center" vertical="center"/>
    </xf>
    <xf numFmtId="0" fontId="27" fillId="26" borderId="155" xfId="1" applyFont="1" applyFill="1" applyBorder="1" applyAlignment="1">
      <alignment horizontal="center" vertical="center"/>
    </xf>
    <xf numFmtId="0" fontId="27" fillId="26" borderId="37" xfId="1" applyFont="1" applyFill="1" applyBorder="1" applyAlignment="1">
      <alignment horizontal="center" vertical="center"/>
    </xf>
    <xf numFmtId="0" fontId="27" fillId="26" borderId="35" xfId="1" applyFont="1" applyFill="1" applyBorder="1" applyAlignment="1">
      <alignment horizontal="center"/>
    </xf>
    <xf numFmtId="0" fontId="27" fillId="26" borderId="155" xfId="1" applyFont="1" applyFill="1" applyBorder="1" applyAlignment="1">
      <alignment horizontal="center"/>
    </xf>
    <xf numFmtId="0" fontId="27" fillId="26" borderId="37" xfId="1" applyFont="1" applyFill="1" applyBorder="1" applyAlignment="1">
      <alignment horizontal="center"/>
    </xf>
    <xf numFmtId="0" fontId="27" fillId="0" borderId="164" xfId="1" applyFont="1" applyBorder="1" applyAlignment="1">
      <alignment horizontal="center" vertical="center"/>
    </xf>
    <xf numFmtId="0" fontId="27" fillId="0" borderId="163" xfId="1" applyFont="1" applyBorder="1" applyAlignment="1">
      <alignment horizontal="center" vertical="center"/>
    </xf>
    <xf numFmtId="0" fontId="27" fillId="0" borderId="3" xfId="1" applyFont="1" applyBorder="1" applyAlignment="1">
      <alignment horizontal="center" vertical="center"/>
    </xf>
    <xf numFmtId="0" fontId="27" fillId="0" borderId="4" xfId="1" applyFont="1" applyBorder="1" applyAlignment="1">
      <alignment horizontal="center" vertical="center"/>
    </xf>
    <xf numFmtId="0" fontId="27" fillId="0" borderId="18" xfId="1" applyFont="1" applyBorder="1" applyAlignment="1">
      <alignment horizontal="center" vertical="center"/>
    </xf>
    <xf numFmtId="0" fontId="27" fillId="0" borderId="19" xfId="1" applyFont="1" applyBorder="1" applyAlignment="1">
      <alignment horizontal="center" vertical="center"/>
    </xf>
    <xf numFmtId="0" fontId="7" fillId="0" borderId="0" xfId="1" applyFont="1" applyFill="1" applyAlignment="1">
      <alignment horizontal="distributed" vertical="center"/>
    </xf>
    <xf numFmtId="0" fontId="7" fillId="26" borderId="0" xfId="1" applyFont="1" applyFill="1" applyAlignment="1">
      <alignment horizontal="distributed" vertical="center"/>
    </xf>
    <xf numFmtId="0" fontId="7" fillId="26" borderId="0" xfId="1" applyFont="1" applyFill="1" applyAlignment="1">
      <alignment horizontal="right" vertical="center" wrapText="1"/>
    </xf>
    <xf numFmtId="0" fontId="7" fillId="0" borderId="0" xfId="1" applyFont="1" applyFill="1" applyAlignment="1">
      <alignment horizontal="left" vertical="center" wrapText="1"/>
    </xf>
    <xf numFmtId="0" fontId="71" fillId="0" borderId="0" xfId="64" applyFont="1" applyAlignment="1">
      <alignment horizontal="center" vertical="center"/>
    </xf>
    <xf numFmtId="0" fontId="5" fillId="0" borderId="0" xfId="64" applyFont="1" applyAlignment="1">
      <alignment horizontal="center" vertical="center"/>
    </xf>
    <xf numFmtId="0" fontId="68" fillId="0" borderId="1" xfId="64" applyBorder="1" applyAlignment="1">
      <alignment horizontal="left" vertical="center"/>
    </xf>
    <xf numFmtId="0" fontId="68" fillId="0" borderId="155" xfId="64" applyBorder="1" applyAlignment="1">
      <alignment horizontal="left" vertical="center"/>
    </xf>
    <xf numFmtId="0" fontId="70" fillId="0" borderId="156" xfId="64" applyFont="1" applyBorder="1" applyAlignment="1">
      <alignment horizontal="center" vertical="center"/>
    </xf>
    <xf numFmtId="0" fontId="70" fillId="0" borderId="157" xfId="64" applyFont="1" applyBorder="1" applyAlignment="1">
      <alignment horizontal="center" vertical="center"/>
    </xf>
    <xf numFmtId="0" fontId="70" fillId="0" borderId="156" xfId="64" applyFont="1" applyBorder="1" applyAlignment="1">
      <alignment horizontal="center" vertical="center" justifyLastLine="1"/>
    </xf>
    <xf numFmtId="0" fontId="70" fillId="0" borderId="157" xfId="64" applyFont="1" applyBorder="1" applyAlignment="1">
      <alignment horizontal="center" vertical="center" justifyLastLine="1"/>
    </xf>
    <xf numFmtId="0" fontId="70" fillId="0" borderId="0" xfId="64" applyFont="1" applyAlignment="1">
      <alignment horizontal="center" vertical="center"/>
    </xf>
  </cellXfs>
  <cellStyles count="65">
    <cellStyle name="20% - アクセント 1 2" xfId="23"/>
    <cellStyle name="20% - アクセント 2 2" xfId="24"/>
    <cellStyle name="20% - アクセント 3 2" xfId="25"/>
    <cellStyle name="20% - アクセント 4 2" xfId="26"/>
    <cellStyle name="20% - アクセント 5 2" xfId="27"/>
    <cellStyle name="20% - アクセント 6 2" xfId="28"/>
    <cellStyle name="40% - アクセント 1 2" xfId="29"/>
    <cellStyle name="40% - アクセント 2 2" xfId="30"/>
    <cellStyle name="40% - アクセント 3 2" xfId="31"/>
    <cellStyle name="40% - アクセント 4 2" xfId="32"/>
    <cellStyle name="40% - アクセント 5 2" xfId="33"/>
    <cellStyle name="40% - アクセント 6 2" xfId="34"/>
    <cellStyle name="60% - アクセント 1 2" xfId="35"/>
    <cellStyle name="60% - アクセント 2 2" xfId="36"/>
    <cellStyle name="60% - アクセント 3 2" xfId="37"/>
    <cellStyle name="60% - アクセント 4 2" xfId="38"/>
    <cellStyle name="60% - アクセント 5 2" xfId="39"/>
    <cellStyle name="60% - アクセント 6 2" xfId="40"/>
    <cellStyle name="Header1" xfId="10"/>
    <cellStyle name="Header2" xfId="11"/>
    <cellStyle name="アクセント 1 2" xfId="41"/>
    <cellStyle name="アクセント 2 2" xfId="42"/>
    <cellStyle name="アクセント 3 2" xfId="43"/>
    <cellStyle name="アクセント 4 2" xfId="44"/>
    <cellStyle name="アクセント 5 2" xfId="45"/>
    <cellStyle name="アクセント 6 2" xfId="46"/>
    <cellStyle name="タイトル 2" xfId="47"/>
    <cellStyle name="チェック セル 2" xfId="48"/>
    <cellStyle name="どちらでもない 2" xfId="49"/>
    <cellStyle name="メモ 2" xfId="50"/>
    <cellStyle name="リンク セル 2" xfId="51"/>
    <cellStyle name="悪い 2" xfId="52"/>
    <cellStyle name="計算 2" xfId="53"/>
    <cellStyle name="警告文 2" xfId="54"/>
    <cellStyle name="桁区切り 2" xfId="9"/>
    <cellStyle name="桁区切り 3" xfId="12"/>
    <cellStyle name="桁区切り 4" xfId="13"/>
    <cellStyle name="桁区切り 5" xfId="14"/>
    <cellStyle name="見出し 1 2" xfId="55"/>
    <cellStyle name="見出し 2 2" xfId="56"/>
    <cellStyle name="見出し 3 2" xfId="57"/>
    <cellStyle name="見出し 4 2" xfId="58"/>
    <cellStyle name="集計 2" xfId="59"/>
    <cellStyle name="出力 2" xfId="60"/>
    <cellStyle name="説明文 2" xfId="61"/>
    <cellStyle name="入力 2" xfId="62"/>
    <cellStyle name="標準" xfId="0" builtinId="0"/>
    <cellStyle name="標準 10" xfId="64"/>
    <cellStyle name="標準 2" xfId="1"/>
    <cellStyle name="標準 2 2" xfId="2"/>
    <cellStyle name="標準 2 3" xfId="15"/>
    <cellStyle name="標準 3" xfId="3"/>
    <cellStyle name="標準 3 2" xfId="16"/>
    <cellStyle name="標準 4" xfId="4"/>
    <cellStyle name="標準 5" xfId="17"/>
    <cellStyle name="標準 6" xfId="18"/>
    <cellStyle name="標準 7" xfId="19"/>
    <cellStyle name="標準 7 2" xfId="20"/>
    <cellStyle name="標準 8" xfId="21"/>
    <cellStyle name="標準 9" xfId="22"/>
    <cellStyle name="標準_01_起案：交付申請（25年度第1回）05.07" xfId="7"/>
    <cellStyle name="標準_教科用図書（申請者用）第1～4号様式" xfId="5"/>
    <cellStyle name="標準_様式" xfId="8"/>
    <cellStyle name="未定義" xfId="6"/>
    <cellStyle name="良い 2" xfId="63"/>
  </cellStyles>
  <dxfs count="0"/>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9.emf"/></Relationships>
</file>

<file path=xl/drawings/_rels/drawing11.xml.rels><?xml version="1.0" encoding="UTF-8" standalone="yes"?>
<Relationships xmlns="http://schemas.openxmlformats.org/package/2006/relationships"><Relationship Id="rId1" Type="http://schemas.openxmlformats.org/officeDocument/2006/relationships/image" Target="../media/image9.emf"/></Relationships>
</file>

<file path=xl/drawings/_rels/drawing12.xml.rels><?xml version="1.0" encoding="UTF-8" standalone="yes"?>
<Relationships xmlns="http://schemas.openxmlformats.org/package/2006/relationships"><Relationship Id="rId8" Type="http://schemas.openxmlformats.org/officeDocument/2006/relationships/image" Target="../media/image18.emf"/><Relationship Id="rId3" Type="http://schemas.openxmlformats.org/officeDocument/2006/relationships/image" Target="../media/image13.emf"/><Relationship Id="rId7" Type="http://schemas.openxmlformats.org/officeDocument/2006/relationships/image" Target="../media/image17.emf"/><Relationship Id="rId2" Type="http://schemas.openxmlformats.org/officeDocument/2006/relationships/image" Target="../media/image12.emf"/><Relationship Id="rId1" Type="http://schemas.openxmlformats.org/officeDocument/2006/relationships/image" Target="../media/image11.emf"/><Relationship Id="rId6" Type="http://schemas.openxmlformats.org/officeDocument/2006/relationships/image" Target="../media/image16.emf"/><Relationship Id="rId5" Type="http://schemas.openxmlformats.org/officeDocument/2006/relationships/image" Target="../media/image15.emf"/><Relationship Id="rId10" Type="http://schemas.openxmlformats.org/officeDocument/2006/relationships/image" Target="../media/image20.emf"/><Relationship Id="rId4" Type="http://schemas.openxmlformats.org/officeDocument/2006/relationships/image" Target="../media/image14.emf"/><Relationship Id="rId9" Type="http://schemas.openxmlformats.org/officeDocument/2006/relationships/image" Target="../media/image19.emf"/></Relationships>
</file>

<file path=xl/drawings/_rels/drawing13.xml.rels><?xml version="1.0" encoding="UTF-8" standalone="yes"?>
<Relationships xmlns="http://schemas.openxmlformats.org/package/2006/relationships"><Relationship Id="rId2" Type="http://schemas.openxmlformats.org/officeDocument/2006/relationships/image" Target="../media/image22.emf"/><Relationship Id="rId1" Type="http://schemas.openxmlformats.org/officeDocument/2006/relationships/image" Target="../media/image2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7.emf"/><Relationship Id="rId1" Type="http://schemas.openxmlformats.org/officeDocument/2006/relationships/image" Target="../media/image6.emf"/></Relationships>
</file>

<file path=xl/drawings/_rels/drawing3.xml.rels><?xml version="1.0" encoding="UTF-8" standalone="yes"?>
<Relationships xmlns="http://schemas.openxmlformats.org/package/2006/relationships"><Relationship Id="rId1" Type="http://schemas.openxmlformats.org/officeDocument/2006/relationships/image" Target="../media/image9.emf"/></Relationships>
</file>

<file path=xl/drawings/_rels/drawing4.xml.rels><?xml version="1.0" encoding="UTF-8" standalone="yes"?>
<Relationships xmlns="http://schemas.openxmlformats.org/package/2006/relationships"><Relationship Id="rId1" Type="http://schemas.openxmlformats.org/officeDocument/2006/relationships/image" Target="../media/image9.emf"/></Relationships>
</file>

<file path=xl/drawings/_rels/drawing5.xml.rels><?xml version="1.0" encoding="UTF-8" standalone="yes"?>
<Relationships xmlns="http://schemas.openxmlformats.org/package/2006/relationships"><Relationship Id="rId1" Type="http://schemas.openxmlformats.org/officeDocument/2006/relationships/image" Target="../media/image9.emf"/></Relationships>
</file>

<file path=xl/drawings/_rels/drawing6.xml.rels><?xml version="1.0" encoding="UTF-8" standalone="yes"?>
<Relationships xmlns="http://schemas.openxmlformats.org/package/2006/relationships"><Relationship Id="rId1" Type="http://schemas.openxmlformats.org/officeDocument/2006/relationships/image" Target="../media/image9.emf"/></Relationships>
</file>

<file path=xl/drawings/_rels/drawing7.xml.rels><?xml version="1.0" encoding="UTF-8" standalone="yes"?>
<Relationships xmlns="http://schemas.openxmlformats.org/package/2006/relationships"><Relationship Id="rId1" Type="http://schemas.openxmlformats.org/officeDocument/2006/relationships/image" Target="../media/image9.emf"/></Relationships>
</file>

<file path=xl/drawings/_rels/drawing8.xml.rels><?xml version="1.0" encoding="UTF-8" standalone="yes"?>
<Relationships xmlns="http://schemas.openxmlformats.org/package/2006/relationships"><Relationship Id="rId1" Type="http://schemas.openxmlformats.org/officeDocument/2006/relationships/image" Target="../media/image10.emf"/></Relationships>
</file>

<file path=xl/drawings/_rels/drawing9.x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27213</xdr:colOff>
          <xdr:row>16</xdr:row>
          <xdr:rowOff>81639</xdr:rowOff>
        </xdr:from>
        <xdr:to>
          <xdr:col>64</xdr:col>
          <xdr:colOff>29391</xdr:colOff>
          <xdr:row>30</xdr:row>
          <xdr:rowOff>168060</xdr:rowOff>
        </xdr:to>
        <xdr:pic>
          <xdr:nvPicPr>
            <xdr:cNvPr id="7" name="図 6"/>
            <xdr:cNvPicPr>
              <a:picLocks noChangeArrowheads="1"/>
              <a:extLst>
                <a:ext uri="{84589F7E-364E-4C9E-8A38-B11213B215E9}">
                  <a14:cameraTool cellRange="支援金申請書!$C$2:$AL$12" spid="_x0000_s1358"/>
                </a:ext>
              </a:extLst>
            </xdr:cNvPicPr>
          </xdr:nvPicPr>
          <xdr:blipFill>
            <a:blip xmlns:r="http://schemas.openxmlformats.org/officeDocument/2006/relationships" r:embed="rId1"/>
            <a:srcRect/>
            <a:stretch>
              <a:fillRect/>
            </a:stretch>
          </xdr:blipFill>
          <xdr:spPr bwMode="auto">
            <a:xfrm>
              <a:off x="281213" y="4045853"/>
              <a:ext cx="9418321" cy="380570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108860</xdr:colOff>
          <xdr:row>36</xdr:row>
          <xdr:rowOff>18142</xdr:rowOff>
        </xdr:from>
        <xdr:to>
          <xdr:col>63</xdr:col>
          <xdr:colOff>92514</xdr:colOff>
          <xdr:row>57</xdr:row>
          <xdr:rowOff>196239</xdr:rowOff>
        </xdr:to>
        <xdr:pic>
          <xdr:nvPicPr>
            <xdr:cNvPr id="9" name="図 8"/>
            <xdr:cNvPicPr>
              <a:picLocks noChangeAspect="1" noChangeArrowheads="1"/>
              <a:extLst>
                <a:ext uri="{84589F7E-364E-4C9E-8A38-B11213B215E9}">
                  <a14:cameraTool cellRange="委任状!$C$3:$AG$21" spid="_x0000_s1359"/>
                </a:ext>
              </a:extLst>
            </xdr:cNvPicPr>
          </xdr:nvPicPr>
          <xdr:blipFill>
            <a:blip xmlns:r="http://schemas.openxmlformats.org/officeDocument/2006/relationships" r:embed="rId2"/>
            <a:srcRect/>
            <a:stretch>
              <a:fillRect/>
            </a:stretch>
          </xdr:blipFill>
          <xdr:spPr bwMode="auto">
            <a:xfrm>
              <a:off x="362860" y="9189356"/>
              <a:ext cx="9227440" cy="438724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43</xdr:col>
      <xdr:colOff>108858</xdr:colOff>
      <xdr:row>1</xdr:row>
      <xdr:rowOff>208643</xdr:rowOff>
    </xdr:from>
    <xdr:to>
      <xdr:col>62</xdr:col>
      <xdr:colOff>2720</xdr:colOff>
      <xdr:row>3</xdr:row>
      <xdr:rowOff>143328</xdr:rowOff>
    </xdr:to>
    <xdr:sp macro="" textlink="">
      <xdr:nvSpPr>
        <xdr:cNvPr id="4" name="テキスト ボックス 3"/>
        <xdr:cNvSpPr txBox="1"/>
      </xdr:nvSpPr>
      <xdr:spPr>
        <a:xfrm>
          <a:off x="6658429" y="399143"/>
          <a:ext cx="2706005" cy="406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600" b="1">
              <a:solidFill>
                <a:srgbClr val="FF0000"/>
              </a:solidFill>
              <a:latin typeface="HG丸ｺﾞｼｯｸM-PRO" panose="020F0600000000000000" pitchFamily="50" charset="-128"/>
              <a:ea typeface="HG丸ｺﾞｼｯｸM-PRO" panose="020F0600000000000000" pitchFamily="50" charset="-128"/>
            </a:rPr>
            <a:t>令和４</a:t>
          </a:r>
          <a:r>
            <a:rPr kumimoji="1" lang="ja-JP" altLang="en-US" sz="1600" b="1" baseline="0">
              <a:solidFill>
                <a:srgbClr val="FF0000"/>
              </a:solidFill>
              <a:latin typeface="HG丸ｺﾞｼｯｸM-PRO" panose="020F0600000000000000" pitchFamily="50" charset="-128"/>
              <a:ea typeface="HG丸ｺﾞｼｯｸM-PRO" panose="020F0600000000000000" pitchFamily="50" charset="-128"/>
            </a:rPr>
            <a:t> </a:t>
          </a: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　</a:t>
          </a:r>
          <a:r>
            <a:rPr kumimoji="1" lang="ja-JP" altLang="en-US" sz="1600" b="1" baseline="0">
              <a:solidFill>
                <a:srgbClr val="FF0000"/>
              </a:solidFill>
              <a:latin typeface="HG丸ｺﾞｼｯｸM-PRO" panose="020F0600000000000000" pitchFamily="50" charset="-128"/>
              <a:ea typeface="HG丸ｺﾞｼｯｸM-PRO" panose="020F0600000000000000" pitchFamily="50" charset="-128"/>
            </a:rPr>
            <a:t>  </a:t>
          </a: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４　</a:t>
          </a:r>
          <a:r>
            <a:rPr kumimoji="1" lang="ja-JP" altLang="en-US" sz="1600" b="1" baseline="0">
              <a:solidFill>
                <a:srgbClr val="FF0000"/>
              </a:solidFill>
              <a:latin typeface="HG丸ｺﾞｼｯｸM-PRO" panose="020F0600000000000000" pitchFamily="50" charset="-128"/>
              <a:ea typeface="HG丸ｺﾞｼｯｸM-PRO" panose="020F0600000000000000" pitchFamily="50" charset="-128"/>
            </a:rPr>
            <a:t> 　７</a:t>
          </a:r>
          <a:endParaRPr kumimoji="1" lang="en-US" altLang="ja-JP" sz="16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70758</xdr:colOff>
      <xdr:row>10</xdr:row>
      <xdr:rowOff>197757</xdr:rowOff>
    </xdr:from>
    <xdr:to>
      <xdr:col>4</xdr:col>
      <xdr:colOff>125187</xdr:colOff>
      <xdr:row>11</xdr:row>
      <xdr:rowOff>306615</xdr:rowOff>
    </xdr:to>
    <xdr:sp macro="" textlink="">
      <xdr:nvSpPr>
        <xdr:cNvPr id="6" name="テキスト ボックス 5"/>
        <xdr:cNvSpPr txBox="1"/>
      </xdr:nvSpPr>
      <xdr:spPr>
        <a:xfrm>
          <a:off x="324758" y="2547257"/>
          <a:ext cx="335643" cy="4172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20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72572</xdr:colOff>
      <xdr:row>9</xdr:row>
      <xdr:rowOff>154214</xdr:rowOff>
    </xdr:from>
    <xdr:to>
      <xdr:col>4</xdr:col>
      <xdr:colOff>127001</xdr:colOff>
      <xdr:row>10</xdr:row>
      <xdr:rowOff>299358</xdr:rowOff>
    </xdr:to>
    <xdr:sp macro="" textlink="">
      <xdr:nvSpPr>
        <xdr:cNvPr id="14" name="テキスト ボックス 13"/>
        <xdr:cNvSpPr txBox="1"/>
      </xdr:nvSpPr>
      <xdr:spPr>
        <a:xfrm>
          <a:off x="326572" y="2231571"/>
          <a:ext cx="335643" cy="4172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2</xdr:col>
      <xdr:colOff>79829</xdr:colOff>
      <xdr:row>10</xdr:row>
      <xdr:rowOff>188685</xdr:rowOff>
    </xdr:from>
    <xdr:to>
      <xdr:col>4</xdr:col>
      <xdr:colOff>134258</xdr:colOff>
      <xdr:row>11</xdr:row>
      <xdr:rowOff>297543</xdr:rowOff>
    </xdr:to>
    <xdr:sp macro="" textlink="">
      <xdr:nvSpPr>
        <xdr:cNvPr id="15" name="テキスト ボックス 14"/>
        <xdr:cNvSpPr txBox="1"/>
      </xdr:nvSpPr>
      <xdr:spPr>
        <a:xfrm>
          <a:off x="333829" y="2538185"/>
          <a:ext cx="335643" cy="4172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2</xdr:col>
      <xdr:colOff>78014</xdr:colOff>
      <xdr:row>11</xdr:row>
      <xdr:rowOff>277585</xdr:rowOff>
    </xdr:from>
    <xdr:to>
      <xdr:col>4</xdr:col>
      <xdr:colOff>132443</xdr:colOff>
      <xdr:row>13</xdr:row>
      <xdr:rowOff>150587</xdr:rowOff>
    </xdr:to>
    <xdr:sp macro="" textlink="">
      <xdr:nvSpPr>
        <xdr:cNvPr id="16" name="テキスト ボックス 15"/>
        <xdr:cNvSpPr txBox="1"/>
      </xdr:nvSpPr>
      <xdr:spPr>
        <a:xfrm>
          <a:off x="332014" y="2935514"/>
          <a:ext cx="335643" cy="4172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12</xdr:col>
      <xdr:colOff>72571</xdr:colOff>
      <xdr:row>17</xdr:row>
      <xdr:rowOff>136069</xdr:rowOff>
    </xdr:from>
    <xdr:to>
      <xdr:col>36</xdr:col>
      <xdr:colOff>117928</xdr:colOff>
      <xdr:row>18</xdr:row>
      <xdr:rowOff>226785</xdr:rowOff>
    </xdr:to>
    <xdr:sp macro="" textlink="">
      <xdr:nvSpPr>
        <xdr:cNvPr id="18" name="テキスト ボックス 17"/>
        <xdr:cNvSpPr txBox="1"/>
      </xdr:nvSpPr>
      <xdr:spPr>
        <a:xfrm>
          <a:off x="2503714" y="4336140"/>
          <a:ext cx="3311071" cy="5533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東京</a:t>
          </a:r>
        </a:p>
      </xdr:txBody>
    </xdr:sp>
    <xdr:clientData/>
  </xdr:twoCellAnchor>
  <xdr:twoCellAnchor>
    <xdr:from>
      <xdr:col>40</xdr:col>
      <xdr:colOff>134258</xdr:colOff>
      <xdr:row>17</xdr:row>
      <xdr:rowOff>134254</xdr:rowOff>
    </xdr:from>
    <xdr:to>
      <xdr:col>64</xdr:col>
      <xdr:colOff>16329</xdr:colOff>
      <xdr:row>18</xdr:row>
      <xdr:rowOff>224970</xdr:rowOff>
    </xdr:to>
    <xdr:sp macro="" textlink="">
      <xdr:nvSpPr>
        <xdr:cNvPr id="19" name="テキスト ボックス 18"/>
        <xdr:cNvSpPr txBox="1"/>
      </xdr:nvSpPr>
      <xdr:spPr>
        <a:xfrm>
          <a:off x="6375401" y="4334325"/>
          <a:ext cx="3311071" cy="5533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太郎</a:t>
          </a:r>
        </a:p>
      </xdr:txBody>
    </xdr:sp>
    <xdr:clientData/>
  </xdr:twoCellAnchor>
  <xdr:twoCellAnchor>
    <xdr:from>
      <xdr:col>14</xdr:col>
      <xdr:colOff>99783</xdr:colOff>
      <xdr:row>16</xdr:row>
      <xdr:rowOff>81642</xdr:rowOff>
    </xdr:from>
    <xdr:to>
      <xdr:col>34</xdr:col>
      <xdr:colOff>105226</xdr:colOff>
      <xdr:row>17</xdr:row>
      <xdr:rowOff>127000</xdr:rowOff>
    </xdr:to>
    <xdr:sp macro="" textlink="">
      <xdr:nvSpPr>
        <xdr:cNvPr id="20" name="テキスト ボックス 19"/>
        <xdr:cNvSpPr txBox="1"/>
      </xdr:nvSpPr>
      <xdr:spPr>
        <a:xfrm>
          <a:off x="2803069" y="4045856"/>
          <a:ext cx="2726871" cy="281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とうきょう</a:t>
          </a:r>
        </a:p>
      </xdr:txBody>
    </xdr:sp>
    <xdr:clientData/>
  </xdr:twoCellAnchor>
  <xdr:twoCellAnchor>
    <xdr:from>
      <xdr:col>43</xdr:col>
      <xdr:colOff>116113</xdr:colOff>
      <xdr:row>16</xdr:row>
      <xdr:rowOff>79828</xdr:rowOff>
    </xdr:from>
    <xdr:to>
      <xdr:col>62</xdr:col>
      <xdr:colOff>30841</xdr:colOff>
      <xdr:row>17</xdr:row>
      <xdr:rowOff>125186</xdr:rowOff>
    </xdr:to>
    <xdr:sp macro="" textlink="">
      <xdr:nvSpPr>
        <xdr:cNvPr id="21" name="テキスト ボックス 20"/>
        <xdr:cNvSpPr txBox="1"/>
      </xdr:nvSpPr>
      <xdr:spPr>
        <a:xfrm>
          <a:off x="6665684" y="4044042"/>
          <a:ext cx="2726871" cy="281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たろう</a:t>
          </a:r>
        </a:p>
      </xdr:txBody>
    </xdr:sp>
    <xdr:clientData/>
  </xdr:twoCellAnchor>
  <xdr:twoCellAnchor>
    <xdr:from>
      <xdr:col>9</xdr:col>
      <xdr:colOff>235857</xdr:colOff>
      <xdr:row>19</xdr:row>
      <xdr:rowOff>0</xdr:rowOff>
    </xdr:from>
    <xdr:to>
      <xdr:col>14</xdr:col>
      <xdr:colOff>86180</xdr:colOff>
      <xdr:row>20</xdr:row>
      <xdr:rowOff>81643</xdr:rowOff>
    </xdr:to>
    <xdr:sp macro="" textlink="">
      <xdr:nvSpPr>
        <xdr:cNvPr id="22" name="円/楕円 10"/>
        <xdr:cNvSpPr/>
      </xdr:nvSpPr>
      <xdr:spPr>
        <a:xfrm>
          <a:off x="2159000" y="5125357"/>
          <a:ext cx="630466" cy="30842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54428</xdr:colOff>
      <xdr:row>18</xdr:row>
      <xdr:rowOff>263072</xdr:rowOff>
    </xdr:from>
    <xdr:to>
      <xdr:col>19</xdr:col>
      <xdr:colOff>134710</xdr:colOff>
      <xdr:row>20</xdr:row>
      <xdr:rowOff>78014</xdr:rowOff>
    </xdr:to>
    <xdr:sp macro="" textlink="">
      <xdr:nvSpPr>
        <xdr:cNvPr id="23" name="テキスト ボックス 22"/>
        <xdr:cNvSpPr txBox="1"/>
      </xdr:nvSpPr>
      <xdr:spPr>
        <a:xfrm>
          <a:off x="2485571" y="4925786"/>
          <a:ext cx="1032782" cy="504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18</a:t>
          </a:r>
          <a:endParaRPr kumimoji="1" lang="ja-JP" altLang="en-US" sz="2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18</xdr:col>
      <xdr:colOff>43543</xdr:colOff>
      <xdr:row>18</xdr:row>
      <xdr:rowOff>270328</xdr:rowOff>
    </xdr:from>
    <xdr:to>
      <xdr:col>25</xdr:col>
      <xdr:colOff>123825</xdr:colOff>
      <xdr:row>20</xdr:row>
      <xdr:rowOff>85270</xdr:rowOff>
    </xdr:to>
    <xdr:sp macro="" textlink="">
      <xdr:nvSpPr>
        <xdr:cNvPr id="24" name="テキスト ボックス 23"/>
        <xdr:cNvSpPr txBox="1"/>
      </xdr:nvSpPr>
      <xdr:spPr>
        <a:xfrm>
          <a:off x="3291114" y="4933042"/>
          <a:ext cx="1032782" cy="504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10</a:t>
          </a:r>
          <a:endParaRPr kumimoji="1" lang="ja-JP" altLang="en-US" sz="2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25</xdr:col>
      <xdr:colOff>23585</xdr:colOff>
      <xdr:row>18</xdr:row>
      <xdr:rowOff>268514</xdr:rowOff>
    </xdr:from>
    <xdr:to>
      <xdr:col>32</xdr:col>
      <xdr:colOff>103867</xdr:colOff>
      <xdr:row>20</xdr:row>
      <xdr:rowOff>83456</xdr:rowOff>
    </xdr:to>
    <xdr:sp macro="" textlink="">
      <xdr:nvSpPr>
        <xdr:cNvPr id="25" name="テキスト ボックス 24"/>
        <xdr:cNvSpPr txBox="1"/>
      </xdr:nvSpPr>
      <xdr:spPr>
        <a:xfrm>
          <a:off x="4223656" y="4931228"/>
          <a:ext cx="1032782" cy="504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23</a:t>
          </a:r>
          <a:endParaRPr kumimoji="1" lang="ja-JP" altLang="en-US" sz="2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190500</xdr:colOff>
      <xdr:row>20</xdr:row>
      <xdr:rowOff>90713</xdr:rowOff>
    </xdr:from>
    <xdr:to>
      <xdr:col>27</xdr:col>
      <xdr:colOff>19049</xdr:colOff>
      <xdr:row>20</xdr:row>
      <xdr:rowOff>406398</xdr:rowOff>
    </xdr:to>
    <xdr:sp macro="" textlink="">
      <xdr:nvSpPr>
        <xdr:cNvPr id="26" name="テキスト ボックス 25"/>
        <xdr:cNvSpPr txBox="1"/>
      </xdr:nvSpPr>
      <xdr:spPr>
        <a:xfrm>
          <a:off x="1787071" y="5442856"/>
          <a:ext cx="2704192" cy="315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solidFill>
                <a:srgbClr val="FF0000"/>
              </a:solidFill>
              <a:latin typeface="HG丸ｺﾞｼｯｸM-PRO" panose="020F0600000000000000" pitchFamily="50" charset="-128"/>
              <a:ea typeface="HG丸ｺﾞｼｯｸM-PRO" panose="020F0600000000000000" pitchFamily="50" charset="-128"/>
            </a:rPr>
            <a:t>163</a:t>
          </a: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　  </a:t>
          </a:r>
          <a:r>
            <a:rPr kumimoji="1" lang="en-US" altLang="ja-JP" sz="1600" b="1">
              <a:solidFill>
                <a:srgbClr val="FF0000"/>
              </a:solidFill>
              <a:latin typeface="HG丸ｺﾞｼｯｸM-PRO" panose="020F0600000000000000" pitchFamily="50" charset="-128"/>
              <a:ea typeface="HG丸ｺﾞｼｯｸM-PRO" panose="020F0600000000000000" pitchFamily="50" charset="-128"/>
            </a:rPr>
            <a:t>8001</a:t>
          </a:r>
          <a:endParaRPr kumimoji="1" lang="ja-JP" altLang="en-US" sz="16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54429</xdr:colOff>
      <xdr:row>20</xdr:row>
      <xdr:rowOff>408217</xdr:rowOff>
    </xdr:from>
    <xdr:to>
      <xdr:col>63</xdr:col>
      <xdr:colOff>145143</xdr:colOff>
      <xdr:row>22</xdr:row>
      <xdr:rowOff>205017</xdr:rowOff>
    </xdr:to>
    <xdr:sp macro="" textlink="">
      <xdr:nvSpPr>
        <xdr:cNvPr id="27" name="テキスト ボックス 26"/>
        <xdr:cNvSpPr txBox="1"/>
      </xdr:nvSpPr>
      <xdr:spPr>
        <a:xfrm>
          <a:off x="2349500" y="5760360"/>
          <a:ext cx="7293429"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400" b="1">
              <a:solidFill>
                <a:srgbClr val="FF0000"/>
              </a:solidFill>
              <a:latin typeface="HG丸ｺﾞｼｯｸM-PRO" panose="020F0600000000000000" pitchFamily="50" charset="-128"/>
              <a:ea typeface="HG丸ｺﾞｼｯｸM-PRO" panose="020F0600000000000000" pitchFamily="50" charset="-128"/>
            </a:rPr>
            <a:t>東京　　　　　新宿　　　　西新宿</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0-0-0-405</a:t>
          </a:r>
          <a:endParaRPr kumimoji="1" lang="ja-JP" altLang="en-US" sz="2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18</xdr:col>
      <xdr:colOff>127000</xdr:colOff>
      <xdr:row>20</xdr:row>
      <xdr:rowOff>426356</xdr:rowOff>
    </xdr:from>
    <xdr:to>
      <xdr:col>20</xdr:col>
      <xdr:colOff>117657</xdr:colOff>
      <xdr:row>21</xdr:row>
      <xdr:rowOff>226784</xdr:rowOff>
    </xdr:to>
    <xdr:sp macro="" textlink="">
      <xdr:nvSpPr>
        <xdr:cNvPr id="28" name="円/楕円 57"/>
        <xdr:cNvSpPr/>
      </xdr:nvSpPr>
      <xdr:spPr>
        <a:xfrm>
          <a:off x="3374571" y="5778499"/>
          <a:ext cx="262800" cy="26307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107043</xdr:colOff>
      <xdr:row>20</xdr:row>
      <xdr:rowOff>415470</xdr:rowOff>
    </xdr:from>
    <xdr:to>
      <xdr:col>38</xdr:col>
      <xdr:colOff>97700</xdr:colOff>
      <xdr:row>21</xdr:row>
      <xdr:rowOff>215898</xdr:rowOff>
    </xdr:to>
    <xdr:sp macro="" textlink="">
      <xdr:nvSpPr>
        <xdr:cNvPr id="31" name="円/楕円 57"/>
        <xdr:cNvSpPr/>
      </xdr:nvSpPr>
      <xdr:spPr>
        <a:xfrm>
          <a:off x="5803900" y="5767613"/>
          <a:ext cx="262800" cy="26307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18143</xdr:colOff>
      <xdr:row>22</xdr:row>
      <xdr:rowOff>117929</xdr:rowOff>
    </xdr:from>
    <xdr:to>
      <xdr:col>61</xdr:col>
      <xdr:colOff>54884</xdr:colOff>
      <xdr:row>24</xdr:row>
      <xdr:rowOff>164193</xdr:rowOff>
    </xdr:to>
    <xdr:sp macro="" textlink="">
      <xdr:nvSpPr>
        <xdr:cNvPr id="32" name="テキスト ボックス 31"/>
        <xdr:cNvSpPr txBox="1"/>
      </xdr:nvSpPr>
      <xdr:spPr>
        <a:xfrm>
          <a:off x="1941286" y="6168572"/>
          <a:ext cx="7339241" cy="499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rgbClr val="FF0000"/>
              </a:solidFill>
              <a:latin typeface="HG丸ｺﾞｼｯｸM-PRO" panose="020F0600000000000000" pitchFamily="50" charset="-128"/>
              <a:ea typeface="HG丸ｺﾞｼｯｸM-PRO" panose="020F0600000000000000" pitchFamily="50" charset="-128"/>
            </a:rPr>
            <a:t>０９０－１２３４－</a:t>
          </a:r>
          <a:r>
            <a:rPr kumimoji="1" lang="en-US" altLang="ja-JP" sz="14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　正午から午後１時及び午後５時以降連絡可能</a:t>
          </a:r>
        </a:p>
      </xdr:txBody>
    </xdr:sp>
    <xdr:clientData/>
  </xdr:twoCellAnchor>
  <xdr:twoCellAnchor>
    <xdr:from>
      <xdr:col>9</xdr:col>
      <xdr:colOff>52615</xdr:colOff>
      <xdr:row>24</xdr:row>
      <xdr:rowOff>70758</xdr:rowOff>
    </xdr:from>
    <xdr:to>
      <xdr:col>35</xdr:col>
      <xdr:colOff>54428</xdr:colOff>
      <xdr:row>26</xdr:row>
      <xdr:rowOff>172357</xdr:rowOff>
    </xdr:to>
    <xdr:sp macro="" textlink="">
      <xdr:nvSpPr>
        <xdr:cNvPr id="33" name="テキスト ボックス 32"/>
        <xdr:cNvSpPr txBox="1"/>
      </xdr:nvSpPr>
      <xdr:spPr>
        <a:xfrm>
          <a:off x="1975758" y="6574972"/>
          <a:ext cx="3639456" cy="518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600" b="1">
              <a:solidFill>
                <a:srgbClr val="FF0000"/>
              </a:solidFill>
              <a:latin typeface="HG丸ｺﾞｼｯｸM-PRO" panose="020F0600000000000000" pitchFamily="50" charset="-128"/>
              <a:ea typeface="HG丸ｺﾞｼｯｸM-PRO" panose="020F0600000000000000" pitchFamily="50" charset="-128"/>
            </a:rPr>
            <a:t>ichirotokyo1234@xxxx.ne.jp</a:t>
          </a:r>
          <a:endParaRPr kumimoji="1" lang="ja-JP" altLang="en-US" sz="16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36286</xdr:colOff>
      <xdr:row>26</xdr:row>
      <xdr:rowOff>145149</xdr:rowOff>
    </xdr:from>
    <xdr:to>
      <xdr:col>63</xdr:col>
      <xdr:colOff>120651</xdr:colOff>
      <xdr:row>29</xdr:row>
      <xdr:rowOff>82556</xdr:rowOff>
    </xdr:to>
    <xdr:sp macro="" textlink="">
      <xdr:nvSpPr>
        <xdr:cNvPr id="36" name="テキスト ボックス 35"/>
        <xdr:cNvSpPr txBox="1"/>
      </xdr:nvSpPr>
      <xdr:spPr>
        <a:xfrm>
          <a:off x="1959429" y="7066649"/>
          <a:ext cx="7659008" cy="508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b="1">
              <a:solidFill>
                <a:srgbClr val="FF0000"/>
              </a:solidFill>
              <a:latin typeface="HG丸ｺﾞｼｯｸM-PRO" panose="020F0600000000000000" pitchFamily="50" charset="-128"/>
              <a:ea typeface="HG丸ｺﾞｼｯｸM-PRO" panose="020F0600000000000000" pitchFamily="50" charset="-128"/>
            </a:rPr>
            <a:t>東京都　　　　　西新宿高等　　　　　　　　　　　　　　全日制・普通科</a:t>
          </a:r>
        </a:p>
      </xdr:txBody>
    </xdr:sp>
    <xdr:clientData/>
  </xdr:twoCellAnchor>
  <xdr:oneCellAnchor>
    <xdr:from>
      <xdr:col>34</xdr:col>
      <xdr:colOff>63502</xdr:colOff>
      <xdr:row>27</xdr:row>
      <xdr:rowOff>99785</xdr:rowOff>
    </xdr:from>
    <xdr:ext cx="4101354" cy="997860"/>
    <xdr:sp macro="" textlink="">
      <xdr:nvSpPr>
        <xdr:cNvPr id="35" name="四角形吹き出し 34"/>
        <xdr:cNvSpPr/>
      </xdr:nvSpPr>
      <xdr:spPr>
        <a:xfrm>
          <a:off x="5488216" y="7211785"/>
          <a:ext cx="4101354" cy="997860"/>
        </a:xfrm>
        <a:prstGeom prst="wedgeRectCallout">
          <a:avLst>
            <a:gd name="adj1" fmla="val -43407"/>
            <a:gd name="adj2" fmla="val -89615"/>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lnSpc>
              <a:spcPts val="1300"/>
            </a:lnSpc>
          </a:pPr>
          <a:r>
            <a:rPr lang="ja-JP" altLang="en-US" sz="1300" b="1">
              <a:solidFill>
                <a:srgbClr val="FF0000"/>
              </a:solidFill>
              <a:effectLst/>
              <a:latin typeface="HG丸ｺﾞｼｯｸM-PRO" panose="020F0600000000000000" pitchFamily="50" charset="-128"/>
              <a:ea typeface="HG丸ｺﾞｼｯｸM-PRO" panose="020F0600000000000000" pitchFamily="50" charset="-128"/>
              <a:cs typeface="+mn-cs"/>
            </a:rPr>
            <a:t>日中連絡可能な電話番号、メールアドレスを記入してください（複数可。）。</a:t>
          </a:r>
          <a:endParaRPr lang="en-US" altLang="ja-JP" sz="1300" b="1">
            <a:solidFill>
              <a:srgbClr val="FF0000"/>
            </a:solidFill>
            <a:effectLst/>
            <a:latin typeface="HG丸ｺﾞｼｯｸM-PRO" panose="020F0600000000000000" pitchFamily="50" charset="-128"/>
            <a:ea typeface="HG丸ｺﾞｼｯｸM-PRO" panose="020F0600000000000000" pitchFamily="50" charset="-128"/>
            <a:cs typeface="+mn-cs"/>
          </a:endParaRPr>
        </a:p>
        <a:p>
          <a:pPr algn="l">
            <a:lnSpc>
              <a:spcPts val="1300"/>
            </a:lnSpc>
          </a:pPr>
          <a:r>
            <a:rPr lang="ja-JP" altLang="en-US" sz="1300" b="1">
              <a:solidFill>
                <a:srgbClr val="FF0000"/>
              </a:solidFill>
              <a:effectLst/>
              <a:latin typeface="HG丸ｺﾞｼｯｸM-PRO" panose="020F0600000000000000" pitchFamily="50" charset="-128"/>
              <a:ea typeface="HG丸ｺﾞｼｯｸM-PRO" panose="020F0600000000000000" pitchFamily="50" charset="-128"/>
              <a:cs typeface="+mn-cs"/>
            </a:rPr>
            <a:t>電話番号は、時間帯が限定される場合は、日中連絡可能な時間帯の記載をお願いします。</a:t>
          </a:r>
          <a:endParaRPr lang="en-US" altLang="ja-JP" sz="1300" b="1">
            <a:solidFill>
              <a:srgbClr val="FF0000"/>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xdr:col>
      <xdr:colOff>117930</xdr:colOff>
      <xdr:row>28</xdr:row>
      <xdr:rowOff>127001</xdr:rowOff>
    </xdr:from>
    <xdr:to>
      <xdr:col>35</xdr:col>
      <xdr:colOff>1</xdr:colOff>
      <xdr:row>30</xdr:row>
      <xdr:rowOff>117929</xdr:rowOff>
    </xdr:to>
    <xdr:sp macro="" textlink="">
      <xdr:nvSpPr>
        <xdr:cNvPr id="37" name="テキスト ボックス 36"/>
        <xdr:cNvSpPr txBox="1"/>
      </xdr:nvSpPr>
      <xdr:spPr>
        <a:xfrm>
          <a:off x="2041073" y="7429501"/>
          <a:ext cx="3519714" cy="371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b="1">
              <a:solidFill>
                <a:srgbClr val="FF0000"/>
              </a:solidFill>
              <a:latin typeface="HG丸ｺﾞｼｯｸM-PRO" panose="020F0600000000000000" pitchFamily="50" charset="-128"/>
              <a:ea typeface="HG丸ｺﾞｼｯｸM-PRO" panose="020F0600000000000000" pitchFamily="50" charset="-128"/>
            </a:rPr>
            <a:t>令和４　　　４　　　７</a:t>
          </a:r>
        </a:p>
      </xdr:txBody>
    </xdr:sp>
    <xdr:clientData/>
  </xdr:twoCellAnchor>
  <xdr:twoCellAnchor>
    <xdr:from>
      <xdr:col>1</xdr:col>
      <xdr:colOff>117929</xdr:colOff>
      <xdr:row>32</xdr:row>
      <xdr:rowOff>18143</xdr:rowOff>
    </xdr:from>
    <xdr:to>
      <xdr:col>4</xdr:col>
      <xdr:colOff>40822</xdr:colOff>
      <xdr:row>33</xdr:row>
      <xdr:rowOff>140608</xdr:rowOff>
    </xdr:to>
    <xdr:sp macro="" textlink="">
      <xdr:nvSpPr>
        <xdr:cNvPr id="38" name="テキスト ボックス 37"/>
        <xdr:cNvSpPr txBox="1"/>
      </xdr:nvSpPr>
      <xdr:spPr>
        <a:xfrm>
          <a:off x="235858" y="8218714"/>
          <a:ext cx="340178" cy="412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latin typeface="HG丸ｺﾞｼｯｸM-PRO" panose="020F0600000000000000" pitchFamily="50" charset="-128"/>
              <a:ea typeface="HG丸ｺﾞｼｯｸM-PRO" panose="020F0600000000000000" pitchFamily="50" charset="-128"/>
            </a:rPr>
            <a:t>✓</a:t>
          </a:r>
        </a:p>
      </xdr:txBody>
    </xdr:sp>
    <xdr:clientData/>
  </xdr:twoCellAnchor>
  <xdr:oneCellAnchor>
    <xdr:from>
      <xdr:col>24</xdr:col>
      <xdr:colOff>127000</xdr:colOff>
      <xdr:row>33</xdr:row>
      <xdr:rowOff>145143</xdr:rowOff>
    </xdr:from>
    <xdr:ext cx="2567213" cy="574701"/>
    <xdr:sp macro="" textlink="">
      <xdr:nvSpPr>
        <xdr:cNvPr id="39" name="四角形吹き出し 38"/>
        <xdr:cNvSpPr/>
      </xdr:nvSpPr>
      <xdr:spPr>
        <a:xfrm>
          <a:off x="4191000" y="8636000"/>
          <a:ext cx="2567213" cy="574701"/>
        </a:xfrm>
        <a:prstGeom prst="wedgeRectCallout">
          <a:avLst>
            <a:gd name="adj1" fmla="val -49628"/>
            <a:gd name="adj2" fmla="val -96884"/>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lnSpc>
              <a:spcPts val="1300"/>
            </a:lnSpc>
          </a:pPr>
          <a:r>
            <a:rPr lang="ja-JP" altLang="en-US" sz="1300" b="1">
              <a:solidFill>
                <a:srgbClr val="FF0000"/>
              </a:solidFill>
              <a:effectLst/>
              <a:latin typeface="HG丸ｺﾞｼｯｸM-PRO" panose="020F0600000000000000" pitchFamily="50" charset="-128"/>
              <a:ea typeface="HG丸ｺﾞｼｯｸM-PRO" panose="020F0600000000000000" pitchFamily="50" charset="-128"/>
              <a:cs typeface="+mn-cs"/>
            </a:rPr>
            <a:t>空欄でお願いします。</a:t>
          </a:r>
          <a:endParaRPr lang="en-US" altLang="ja-JP" sz="1300" b="1">
            <a:solidFill>
              <a:srgbClr val="FF0000"/>
            </a:solidFill>
            <a:effectLst/>
            <a:latin typeface="HG丸ｺﾞｼｯｸM-PRO" panose="020F0600000000000000" pitchFamily="50" charset="-128"/>
            <a:ea typeface="HG丸ｺﾞｼｯｸM-PRO" panose="020F0600000000000000" pitchFamily="50" charset="-128"/>
            <a:cs typeface="+mn-cs"/>
          </a:endParaRPr>
        </a:p>
        <a:p>
          <a:pPr algn="l">
            <a:lnSpc>
              <a:spcPts val="1300"/>
            </a:lnSpc>
          </a:pPr>
          <a:r>
            <a:rPr lang="ja-JP" altLang="en-US" sz="1300" b="1">
              <a:solidFill>
                <a:srgbClr val="FF0000"/>
              </a:solidFill>
              <a:effectLst/>
              <a:latin typeface="HG丸ｺﾞｼｯｸM-PRO" panose="020F0600000000000000" pitchFamily="50" charset="-128"/>
              <a:ea typeface="HG丸ｺﾞｼｯｸM-PRO" panose="020F0600000000000000" pitchFamily="50" charset="-128"/>
              <a:cs typeface="+mn-cs"/>
            </a:rPr>
            <a:t>後日学校担当者が補記します。</a:t>
          </a:r>
          <a:endParaRPr lang="en-US" altLang="ja-JP" sz="1300" b="1">
            <a:solidFill>
              <a:srgbClr val="FF0000"/>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6</xdr:col>
      <xdr:colOff>9071</xdr:colOff>
      <xdr:row>39</xdr:row>
      <xdr:rowOff>108857</xdr:rowOff>
    </xdr:from>
    <xdr:to>
      <xdr:col>20</xdr:col>
      <xdr:colOff>101150</xdr:colOff>
      <xdr:row>42</xdr:row>
      <xdr:rowOff>195942</xdr:rowOff>
    </xdr:to>
    <xdr:sp macro="" textlink="">
      <xdr:nvSpPr>
        <xdr:cNvPr id="40" name="テキスト ボックス 39"/>
        <xdr:cNvSpPr txBox="1"/>
      </xdr:nvSpPr>
      <xdr:spPr>
        <a:xfrm>
          <a:off x="952500" y="9779000"/>
          <a:ext cx="2668364" cy="685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東京都立西新宿高等学校長</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gn="ct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西新宿　太郎</a:t>
          </a:r>
        </a:p>
      </xdr:txBody>
    </xdr:sp>
    <xdr:clientData/>
  </xdr:twoCellAnchor>
  <xdr:twoCellAnchor>
    <xdr:from>
      <xdr:col>27</xdr:col>
      <xdr:colOff>127000</xdr:colOff>
      <xdr:row>40</xdr:row>
      <xdr:rowOff>163285</xdr:rowOff>
    </xdr:from>
    <xdr:to>
      <xdr:col>34</xdr:col>
      <xdr:colOff>125641</xdr:colOff>
      <xdr:row>43</xdr:row>
      <xdr:rowOff>20863</xdr:rowOff>
    </xdr:to>
    <xdr:sp macro="" textlink="">
      <xdr:nvSpPr>
        <xdr:cNvPr id="41" name="テキスト ボックス 40"/>
        <xdr:cNvSpPr txBox="1"/>
      </xdr:nvSpPr>
      <xdr:spPr>
        <a:xfrm>
          <a:off x="4599214" y="10032999"/>
          <a:ext cx="951141" cy="4562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令和４</a:t>
          </a:r>
        </a:p>
      </xdr:txBody>
    </xdr:sp>
    <xdr:clientData/>
  </xdr:twoCellAnchor>
  <xdr:oneCellAnchor>
    <xdr:from>
      <xdr:col>1</xdr:col>
      <xdr:colOff>90713</xdr:colOff>
      <xdr:row>34</xdr:row>
      <xdr:rowOff>199572</xdr:rowOff>
    </xdr:from>
    <xdr:ext cx="3592286" cy="508001"/>
    <xdr:sp macro="" textlink="">
      <xdr:nvSpPr>
        <xdr:cNvPr id="42" name="四角形吹き出し 41"/>
        <xdr:cNvSpPr/>
      </xdr:nvSpPr>
      <xdr:spPr>
        <a:xfrm>
          <a:off x="208642" y="8980715"/>
          <a:ext cx="3592286" cy="508001"/>
        </a:xfrm>
        <a:prstGeom prst="wedgeRectCallout">
          <a:avLst>
            <a:gd name="adj1" fmla="val -700"/>
            <a:gd name="adj2" fmla="val 1097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lnSpc>
              <a:spcPts val="1300"/>
            </a:lnSpc>
          </a:pPr>
          <a:r>
            <a:rPr lang="ja-JP" altLang="en-US" sz="1300" b="1">
              <a:solidFill>
                <a:srgbClr val="FF0000"/>
              </a:solidFill>
              <a:effectLst/>
              <a:latin typeface="HG丸ｺﾞｼｯｸM-PRO" panose="020F0600000000000000" pitchFamily="50" charset="-128"/>
              <a:ea typeface="HG丸ｺﾞｼｯｸM-PRO" panose="020F0600000000000000" pitchFamily="50" charset="-128"/>
              <a:cs typeface="+mn-cs"/>
            </a:rPr>
            <a:t>「○○立○○学校長　学校長氏名」を記載</a:t>
          </a:r>
          <a:endParaRPr lang="en-US" altLang="ja-JP" sz="1300" b="1">
            <a:solidFill>
              <a:srgbClr val="FF0000"/>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4</xdr:col>
      <xdr:colOff>190501</xdr:colOff>
      <xdr:row>48</xdr:row>
      <xdr:rowOff>81643</xdr:rowOff>
    </xdr:from>
    <xdr:to>
      <xdr:col>17</xdr:col>
      <xdr:colOff>9073</xdr:colOff>
      <xdr:row>50</xdr:row>
      <xdr:rowOff>60833</xdr:rowOff>
    </xdr:to>
    <xdr:sp macro="" textlink="">
      <xdr:nvSpPr>
        <xdr:cNvPr id="43" name="テキスト ボックス 42"/>
        <xdr:cNvSpPr txBox="1"/>
      </xdr:nvSpPr>
      <xdr:spPr>
        <a:xfrm>
          <a:off x="725715" y="11448143"/>
          <a:ext cx="2394858" cy="378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400" b="1">
              <a:solidFill>
                <a:srgbClr val="FF0000"/>
              </a:solidFill>
              <a:latin typeface="HG丸ｺﾞｼｯｸM-PRO" panose="020F0600000000000000" pitchFamily="50" charset="-128"/>
              <a:ea typeface="HG丸ｺﾞｼｯｸM-PRO" panose="020F0600000000000000" pitchFamily="50" charset="-128"/>
            </a:rPr>
            <a:t>令和４　　　４</a:t>
          </a:r>
          <a:r>
            <a:rPr kumimoji="1" lang="ja-JP" altLang="en-US" sz="1400" b="1" baseline="0">
              <a:solidFill>
                <a:srgbClr val="FF0000"/>
              </a:solidFill>
              <a:latin typeface="HG丸ｺﾞｼｯｸM-PRO" panose="020F0600000000000000" pitchFamily="50" charset="-128"/>
              <a:ea typeface="HG丸ｺﾞｼｯｸM-PRO" panose="020F0600000000000000" pitchFamily="50" charset="-128"/>
            </a:rPr>
            <a:t> </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　　７</a:t>
          </a:r>
        </a:p>
      </xdr:txBody>
    </xdr:sp>
    <xdr:clientData/>
  </xdr:twoCellAnchor>
  <xdr:oneCellAnchor>
    <xdr:from>
      <xdr:col>21</xdr:col>
      <xdr:colOff>9072</xdr:colOff>
      <xdr:row>47</xdr:row>
      <xdr:rowOff>136071</xdr:rowOff>
    </xdr:from>
    <xdr:ext cx="2412999" cy="446794"/>
    <xdr:sp macro="" textlink="">
      <xdr:nvSpPr>
        <xdr:cNvPr id="44" name="四角形吹き出し 43"/>
        <xdr:cNvSpPr/>
      </xdr:nvSpPr>
      <xdr:spPr>
        <a:xfrm>
          <a:off x="3664858" y="11303000"/>
          <a:ext cx="2412999" cy="446794"/>
        </a:xfrm>
        <a:prstGeom prst="wedgeRectCallout">
          <a:avLst>
            <a:gd name="adj1" fmla="val -76764"/>
            <a:gd name="adj2" fmla="val 34362"/>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lnSpc>
              <a:spcPts val="1300"/>
            </a:lnSpc>
          </a:pPr>
          <a:r>
            <a:rPr lang="ja-JP" altLang="en-US" sz="1300" b="1">
              <a:solidFill>
                <a:srgbClr val="FF0000"/>
              </a:solidFill>
              <a:effectLst/>
              <a:latin typeface="HG丸ｺﾞｼｯｸM-PRO" panose="020F0600000000000000" pitchFamily="50" charset="-128"/>
              <a:ea typeface="HG丸ｺﾞｼｯｸM-PRO" panose="020F0600000000000000" pitchFamily="50" charset="-128"/>
              <a:cs typeface="+mn-cs"/>
            </a:rPr>
            <a:t>原則として申請日と同日付</a:t>
          </a:r>
          <a:endParaRPr lang="en-US" altLang="ja-JP" sz="1300" b="1">
            <a:solidFill>
              <a:srgbClr val="FF0000"/>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8</xdr:col>
      <xdr:colOff>45359</xdr:colOff>
      <xdr:row>50</xdr:row>
      <xdr:rowOff>54428</xdr:rowOff>
    </xdr:from>
    <xdr:to>
      <xdr:col>22</xdr:col>
      <xdr:colOff>104780</xdr:colOff>
      <xdr:row>51</xdr:row>
      <xdr:rowOff>233190</xdr:rowOff>
    </xdr:to>
    <xdr:sp macro="" textlink="">
      <xdr:nvSpPr>
        <xdr:cNvPr id="45" name="テキスト ボックス 44"/>
        <xdr:cNvSpPr txBox="1"/>
      </xdr:nvSpPr>
      <xdr:spPr>
        <a:xfrm>
          <a:off x="1641930" y="11820071"/>
          <a:ext cx="2254707" cy="378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rgbClr val="FF0000"/>
              </a:solidFill>
              <a:latin typeface="HG丸ｺﾞｼｯｸM-PRO" panose="020F0600000000000000" pitchFamily="50" charset="-128"/>
              <a:ea typeface="HG丸ｺﾞｼｯｸM-PRO" panose="020F0600000000000000" pitchFamily="50" charset="-128"/>
            </a:rPr>
            <a:t>東京都立西新宿高等学校</a:t>
          </a:r>
        </a:p>
      </xdr:txBody>
    </xdr:sp>
    <xdr:clientData/>
  </xdr:twoCellAnchor>
  <xdr:twoCellAnchor>
    <xdr:from>
      <xdr:col>37</xdr:col>
      <xdr:colOff>72571</xdr:colOff>
      <xdr:row>53</xdr:row>
      <xdr:rowOff>9070</xdr:rowOff>
    </xdr:from>
    <xdr:to>
      <xdr:col>48</xdr:col>
      <xdr:colOff>13094</xdr:colOff>
      <xdr:row>54</xdr:row>
      <xdr:rowOff>147010</xdr:rowOff>
    </xdr:to>
    <xdr:sp macro="" textlink="">
      <xdr:nvSpPr>
        <xdr:cNvPr id="47" name="テキスト ボックス 46"/>
        <xdr:cNvSpPr txBox="1"/>
      </xdr:nvSpPr>
      <xdr:spPr>
        <a:xfrm>
          <a:off x="5905500" y="12445999"/>
          <a:ext cx="1337523" cy="37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東京　太郎</a:t>
          </a:r>
        </a:p>
      </xdr:txBody>
    </xdr:sp>
    <xdr:clientData/>
  </xdr:twoCellAnchor>
  <xdr:twoCellAnchor>
    <xdr:from>
      <xdr:col>37</xdr:col>
      <xdr:colOff>70756</xdr:colOff>
      <xdr:row>55</xdr:row>
      <xdr:rowOff>61687</xdr:rowOff>
    </xdr:from>
    <xdr:to>
      <xdr:col>48</xdr:col>
      <xdr:colOff>11279</xdr:colOff>
      <xdr:row>56</xdr:row>
      <xdr:rowOff>199627</xdr:rowOff>
    </xdr:to>
    <xdr:sp macro="" textlink="">
      <xdr:nvSpPr>
        <xdr:cNvPr id="48" name="テキスト ボックス 47"/>
        <xdr:cNvSpPr txBox="1"/>
      </xdr:nvSpPr>
      <xdr:spPr>
        <a:xfrm>
          <a:off x="5903685" y="12970330"/>
          <a:ext cx="1337523" cy="37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東京　一郎</a:t>
          </a:r>
        </a:p>
      </xdr:txBody>
    </xdr:sp>
    <xdr:clientData/>
  </xdr:twoCellAnchor>
  <xdr:twoCellAnchor editAs="oneCell">
    <xdr:from>
      <xdr:col>49</xdr:col>
      <xdr:colOff>0</xdr:colOff>
      <xdr:row>55</xdr:row>
      <xdr:rowOff>54429</xdr:rowOff>
    </xdr:from>
    <xdr:to>
      <xdr:col>52</xdr:col>
      <xdr:colOff>55448</xdr:colOff>
      <xdr:row>57</xdr:row>
      <xdr:rowOff>60780</xdr:rowOff>
    </xdr:to>
    <xdr:pic>
      <xdr:nvPicPr>
        <xdr:cNvPr id="49" name="図 4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366000" y="12963072"/>
          <a:ext cx="463662" cy="4780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43</xdr:col>
      <xdr:colOff>108859</xdr:colOff>
      <xdr:row>46</xdr:row>
      <xdr:rowOff>54430</xdr:rowOff>
    </xdr:from>
    <xdr:ext cx="3187032" cy="1238249"/>
    <xdr:sp macro="" textlink="">
      <xdr:nvSpPr>
        <xdr:cNvPr id="50" name="四角形吹き出し 49"/>
        <xdr:cNvSpPr/>
      </xdr:nvSpPr>
      <xdr:spPr>
        <a:xfrm>
          <a:off x="6658430" y="11021787"/>
          <a:ext cx="3187032" cy="1238249"/>
        </a:xfrm>
        <a:prstGeom prst="wedgeRectCallout">
          <a:avLst>
            <a:gd name="adj1" fmla="val -22268"/>
            <a:gd name="adj2" fmla="val 97115"/>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lnSpc>
              <a:spcPts val="1300"/>
            </a:lnSpc>
          </a:pPr>
          <a:r>
            <a:rPr lang="ja-JP" altLang="en-US" sz="1300" b="1">
              <a:solidFill>
                <a:srgbClr val="FF0000"/>
              </a:solidFill>
              <a:effectLst/>
              <a:latin typeface="HG丸ｺﾞｼｯｸM-PRO" panose="020F0600000000000000" pitchFamily="50" charset="-128"/>
              <a:ea typeface="HG丸ｺﾞｼｯｸM-PRO" panose="020F0600000000000000" pitchFamily="50" charset="-128"/>
              <a:cs typeface="+mn-cs"/>
            </a:rPr>
            <a:t>・生徒が未成年の場合、生徒氏名欄は記名のみで可。（下の保護者欄に保護者が記名・押印すること。）</a:t>
          </a:r>
          <a:endParaRPr lang="en-US" altLang="ja-JP" sz="1300" b="1">
            <a:solidFill>
              <a:srgbClr val="FF0000"/>
            </a:solidFill>
            <a:effectLst/>
            <a:latin typeface="HG丸ｺﾞｼｯｸM-PRO" panose="020F0600000000000000" pitchFamily="50" charset="-128"/>
            <a:ea typeface="HG丸ｺﾞｼｯｸM-PRO" panose="020F0600000000000000" pitchFamily="50" charset="-128"/>
            <a:cs typeface="+mn-cs"/>
          </a:endParaRPr>
        </a:p>
        <a:p>
          <a:pPr algn="l">
            <a:lnSpc>
              <a:spcPts val="1300"/>
            </a:lnSpc>
          </a:pPr>
          <a:r>
            <a:rPr lang="ja-JP" altLang="en-US" sz="1300" b="1">
              <a:solidFill>
                <a:srgbClr val="FF0000"/>
              </a:solidFill>
              <a:effectLst/>
              <a:latin typeface="HG丸ｺﾞｼｯｸM-PRO" panose="020F0600000000000000" pitchFamily="50" charset="-128"/>
              <a:ea typeface="HG丸ｺﾞｼｯｸM-PRO" panose="020F0600000000000000" pitchFamily="50" charset="-128"/>
              <a:cs typeface="+mn-cs"/>
            </a:rPr>
            <a:t>・生徒が成年の場合、押印すること。</a:t>
          </a:r>
          <a:endParaRPr lang="en-US" altLang="ja-JP" sz="1300" b="1">
            <a:solidFill>
              <a:srgbClr val="FF0000"/>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oneCellAnchor>
    <xdr:from>
      <xdr:col>6</xdr:col>
      <xdr:colOff>172356</xdr:colOff>
      <xdr:row>68</xdr:row>
      <xdr:rowOff>45356</xdr:rowOff>
    </xdr:from>
    <xdr:ext cx="498929" cy="318036"/>
    <xdr:sp macro="" textlink="">
      <xdr:nvSpPr>
        <xdr:cNvPr id="51" name="Text Box 10"/>
        <xdr:cNvSpPr txBox="1">
          <a:spLocks noChangeArrowheads="1"/>
        </xdr:cNvSpPr>
      </xdr:nvSpPr>
      <xdr:spPr bwMode="auto">
        <a:xfrm>
          <a:off x="1115785" y="16074570"/>
          <a:ext cx="498929" cy="318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74295" tIns="8890" rIns="74295" bIns="8890" anchor="t" upright="1">
          <a:spAutoFit/>
        </a:bodyPr>
        <a:lstStyle/>
        <a:p>
          <a:pPr algn="l" rtl="0">
            <a:defRPr sz="1000"/>
          </a:pPr>
          <a:r>
            <a:rPr lang="ja-JP" altLang="en-US" sz="1800" b="1" i="0" u="none" strike="noStrike" baseline="0">
              <a:solidFill>
                <a:srgbClr val="FF0000"/>
              </a:solidFill>
              <a:latin typeface="HG丸ｺﾞｼｯｸM-PRO" panose="020F0600000000000000" pitchFamily="50" charset="-128"/>
              <a:ea typeface="HG丸ｺﾞｼｯｸM-PRO" panose="020F0600000000000000" pitchFamily="50" charset="-128"/>
              <a:cs typeface="+mn-cs"/>
            </a:rPr>
            <a:t>✓</a:t>
          </a:r>
          <a:endParaRPr lang="ja-JP" altLang="en-US" sz="1200" b="1" i="0" u="none" strike="noStrike" baseline="0">
            <a:solidFill>
              <a:srgbClr val="FF0000"/>
            </a:solidFill>
            <a:latin typeface="HG丸ｺﾞｼｯｸM-PRO" panose="020F0600000000000000" pitchFamily="50" charset="-128"/>
            <a:ea typeface="HG丸ｺﾞｼｯｸM-PRO" panose="020F0600000000000000" pitchFamily="50" charset="-128"/>
            <a:cs typeface="Times New Roman"/>
          </a:endParaRPr>
        </a:p>
      </xdr:txBody>
    </xdr:sp>
    <xdr:clientData/>
  </xdr:oneCellAnchor>
  <xdr:twoCellAnchor>
    <xdr:from>
      <xdr:col>27</xdr:col>
      <xdr:colOff>72574</xdr:colOff>
      <xdr:row>67</xdr:row>
      <xdr:rowOff>9072</xdr:rowOff>
    </xdr:from>
    <xdr:to>
      <xdr:col>62</xdr:col>
      <xdr:colOff>107559</xdr:colOff>
      <xdr:row>94</xdr:row>
      <xdr:rowOff>77107</xdr:rowOff>
    </xdr:to>
    <xdr:sp macro="" textlink="">
      <xdr:nvSpPr>
        <xdr:cNvPr id="53" name="テキスト ボックス 52"/>
        <xdr:cNvSpPr txBox="1"/>
      </xdr:nvSpPr>
      <xdr:spPr>
        <a:xfrm>
          <a:off x="4544788" y="15630072"/>
          <a:ext cx="4924485" cy="5456464"/>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4600"/>
            </a:lnSpc>
          </a:pPr>
          <a:r>
            <a:rPr kumimoji="1" lang="ja-JP" altLang="en-US" sz="3600" b="1">
              <a:solidFill>
                <a:srgbClr val="FF0000"/>
              </a:solidFill>
            </a:rPr>
            <a:t>表面の保護者の収入状況欄にチェックがついている場合は、記入は不要です。</a:t>
          </a:r>
          <a:endParaRPr kumimoji="1" lang="en-US" altLang="ja-JP" sz="3600" b="1">
            <a:solidFill>
              <a:srgbClr val="FF0000"/>
            </a:solidFill>
          </a:endParaRPr>
        </a:p>
        <a:p>
          <a:pPr algn="l">
            <a:lnSpc>
              <a:spcPts val="4600"/>
            </a:lnSpc>
          </a:pPr>
          <a:r>
            <a:rPr kumimoji="1" lang="en-US" altLang="ja-JP" sz="3600" b="1">
              <a:solidFill>
                <a:srgbClr val="FF0000"/>
              </a:solidFill>
            </a:rPr>
            <a:t>※</a:t>
          </a:r>
          <a:r>
            <a:rPr kumimoji="1" lang="ja-JP" altLang="en-US" sz="3600" b="1">
              <a:solidFill>
                <a:srgbClr val="FF0000"/>
              </a:solidFill>
            </a:rPr>
            <a:t>ご家庭の状況に変化があった場合は、改めて記載してください。</a:t>
          </a:r>
        </a:p>
      </xdr:txBody>
    </xdr:sp>
    <xdr:clientData/>
  </xdr:twoCellAnchor>
  <xdr:twoCellAnchor>
    <xdr:from>
      <xdr:col>9</xdr:col>
      <xdr:colOff>272144</xdr:colOff>
      <xdr:row>63</xdr:row>
      <xdr:rowOff>45357</xdr:rowOff>
    </xdr:from>
    <xdr:to>
      <xdr:col>27</xdr:col>
      <xdr:colOff>27215</xdr:colOff>
      <xdr:row>110</xdr:row>
      <xdr:rowOff>72572</xdr:rowOff>
    </xdr:to>
    <xdr:sp macro="" textlink="">
      <xdr:nvSpPr>
        <xdr:cNvPr id="54" name="右中かっこ 53"/>
        <xdr:cNvSpPr/>
      </xdr:nvSpPr>
      <xdr:spPr>
        <a:xfrm>
          <a:off x="2195287" y="14849928"/>
          <a:ext cx="2304142" cy="10259787"/>
        </a:xfrm>
        <a:prstGeom prst="rightBrace">
          <a:avLst>
            <a:gd name="adj1" fmla="val 3408"/>
            <a:gd name="adj2" fmla="val 45422"/>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9071</xdr:colOff>
      <xdr:row>108</xdr:row>
      <xdr:rowOff>90713</xdr:rowOff>
    </xdr:from>
    <xdr:to>
      <xdr:col>9</xdr:col>
      <xdr:colOff>36286</xdr:colOff>
      <xdr:row>108</xdr:row>
      <xdr:rowOff>599620</xdr:rowOff>
    </xdr:to>
    <xdr:sp macro="" textlink="">
      <xdr:nvSpPr>
        <xdr:cNvPr id="55" name="テキスト ボックス 54"/>
        <xdr:cNvSpPr txBox="1"/>
      </xdr:nvSpPr>
      <xdr:spPr>
        <a:xfrm>
          <a:off x="762000" y="24193499"/>
          <a:ext cx="1197429" cy="508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latin typeface="HG丸ｺﾞｼｯｸM-PRO" panose="020F0600000000000000" pitchFamily="50" charset="-128"/>
              <a:ea typeface="HG丸ｺﾞｼｯｸM-PRO" panose="020F0600000000000000" pitchFamily="50" charset="-128"/>
            </a:rPr>
            <a:t>東京</a:t>
          </a:r>
        </a:p>
      </xdr:txBody>
    </xdr:sp>
    <xdr:clientData/>
  </xdr:twoCellAnchor>
  <xdr:twoCellAnchor>
    <xdr:from>
      <xdr:col>18</xdr:col>
      <xdr:colOff>9072</xdr:colOff>
      <xdr:row>108</xdr:row>
      <xdr:rowOff>90715</xdr:rowOff>
    </xdr:from>
    <xdr:to>
      <xdr:col>26</xdr:col>
      <xdr:colOff>77108</xdr:colOff>
      <xdr:row>108</xdr:row>
      <xdr:rowOff>599622</xdr:rowOff>
    </xdr:to>
    <xdr:sp macro="" textlink="">
      <xdr:nvSpPr>
        <xdr:cNvPr id="56" name="テキスト ボックス 55"/>
        <xdr:cNvSpPr txBox="1"/>
      </xdr:nvSpPr>
      <xdr:spPr>
        <a:xfrm>
          <a:off x="3256643" y="24193501"/>
          <a:ext cx="1156608" cy="508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latin typeface="HG丸ｺﾞｼｯｸM-PRO" panose="020F0600000000000000" pitchFamily="50" charset="-128"/>
              <a:ea typeface="HG丸ｺﾞｼｯｸM-PRO" panose="020F0600000000000000" pitchFamily="50" charset="-128"/>
            </a:rPr>
            <a:t>新宿</a:t>
          </a:r>
        </a:p>
      </xdr:txBody>
    </xdr:sp>
    <xdr:clientData/>
  </xdr:twoCellAnchor>
  <xdr:twoCellAnchor>
    <xdr:from>
      <xdr:col>9</xdr:col>
      <xdr:colOff>199571</xdr:colOff>
      <xdr:row>108</xdr:row>
      <xdr:rowOff>81643</xdr:rowOff>
    </xdr:from>
    <xdr:to>
      <xdr:col>11</xdr:col>
      <xdr:colOff>90715</xdr:colOff>
      <xdr:row>108</xdr:row>
      <xdr:rowOff>344443</xdr:rowOff>
    </xdr:to>
    <xdr:sp macro="" textlink="">
      <xdr:nvSpPr>
        <xdr:cNvPr id="57" name="円/楕円 47"/>
        <xdr:cNvSpPr/>
      </xdr:nvSpPr>
      <xdr:spPr>
        <a:xfrm>
          <a:off x="2122714" y="24184429"/>
          <a:ext cx="263072" cy="2628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34471</xdr:colOff>
      <xdr:row>108</xdr:row>
      <xdr:rowOff>88900</xdr:rowOff>
    </xdr:from>
    <xdr:to>
      <xdr:col>30</xdr:col>
      <xdr:colOff>25400</xdr:colOff>
      <xdr:row>108</xdr:row>
      <xdr:rowOff>351700</xdr:rowOff>
    </xdr:to>
    <xdr:sp macro="" textlink="">
      <xdr:nvSpPr>
        <xdr:cNvPr id="59" name="円/楕円 47"/>
        <xdr:cNvSpPr/>
      </xdr:nvSpPr>
      <xdr:spPr>
        <a:xfrm>
          <a:off x="4642757" y="24191686"/>
          <a:ext cx="263072" cy="2628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61685</xdr:colOff>
      <xdr:row>108</xdr:row>
      <xdr:rowOff>97969</xdr:rowOff>
    </xdr:from>
    <xdr:to>
      <xdr:col>45</xdr:col>
      <xdr:colOff>134257</xdr:colOff>
      <xdr:row>108</xdr:row>
      <xdr:rowOff>606876</xdr:rowOff>
    </xdr:to>
    <xdr:sp macro="" textlink="">
      <xdr:nvSpPr>
        <xdr:cNvPr id="60" name="テキスト ボックス 59"/>
        <xdr:cNvSpPr txBox="1"/>
      </xdr:nvSpPr>
      <xdr:spPr>
        <a:xfrm>
          <a:off x="5758542" y="24200755"/>
          <a:ext cx="1197429" cy="508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latin typeface="HG丸ｺﾞｼｯｸM-PRO" panose="020F0600000000000000" pitchFamily="50" charset="-128"/>
              <a:ea typeface="HG丸ｺﾞｼｯｸM-PRO" panose="020F0600000000000000" pitchFamily="50" charset="-128"/>
            </a:rPr>
            <a:t>東京</a:t>
          </a:r>
        </a:p>
      </xdr:txBody>
    </xdr:sp>
    <xdr:clientData/>
  </xdr:twoCellAnchor>
  <xdr:twoCellAnchor>
    <xdr:from>
      <xdr:col>52</xdr:col>
      <xdr:colOff>351963</xdr:colOff>
      <xdr:row>108</xdr:row>
      <xdr:rowOff>97972</xdr:rowOff>
    </xdr:from>
    <xdr:to>
      <xdr:col>61</xdr:col>
      <xdr:colOff>57142</xdr:colOff>
      <xdr:row>108</xdr:row>
      <xdr:rowOff>606879</xdr:rowOff>
    </xdr:to>
    <xdr:sp macro="" textlink="">
      <xdr:nvSpPr>
        <xdr:cNvPr id="61" name="テキスト ボックス 60"/>
        <xdr:cNvSpPr txBox="1"/>
      </xdr:nvSpPr>
      <xdr:spPr>
        <a:xfrm>
          <a:off x="8126177" y="24200758"/>
          <a:ext cx="1156608" cy="508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latin typeface="HG丸ｺﾞｼｯｸM-PRO" panose="020F0600000000000000" pitchFamily="50" charset="-128"/>
              <a:ea typeface="HG丸ｺﾞｼｯｸM-PRO" panose="020F0600000000000000" pitchFamily="50" charset="-128"/>
            </a:rPr>
            <a:t>新宿</a:t>
          </a:r>
        </a:p>
      </xdr:txBody>
    </xdr:sp>
    <xdr:clientData/>
  </xdr:twoCellAnchor>
  <xdr:twoCellAnchor>
    <xdr:from>
      <xdr:col>46</xdr:col>
      <xdr:colOff>96157</xdr:colOff>
      <xdr:row>108</xdr:row>
      <xdr:rowOff>87086</xdr:rowOff>
    </xdr:from>
    <xdr:to>
      <xdr:col>48</xdr:col>
      <xdr:colOff>87086</xdr:colOff>
      <xdr:row>108</xdr:row>
      <xdr:rowOff>349886</xdr:rowOff>
    </xdr:to>
    <xdr:sp macro="" textlink="">
      <xdr:nvSpPr>
        <xdr:cNvPr id="62" name="円/楕円 47"/>
        <xdr:cNvSpPr/>
      </xdr:nvSpPr>
      <xdr:spPr>
        <a:xfrm>
          <a:off x="7053943" y="24189872"/>
          <a:ext cx="263072" cy="2628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63</xdr:col>
      <xdr:colOff>130628</xdr:colOff>
      <xdr:row>108</xdr:row>
      <xdr:rowOff>94343</xdr:rowOff>
    </xdr:from>
    <xdr:to>
      <xdr:col>65</xdr:col>
      <xdr:colOff>48986</xdr:colOff>
      <xdr:row>108</xdr:row>
      <xdr:rowOff>357143</xdr:rowOff>
    </xdr:to>
    <xdr:sp macro="" textlink="">
      <xdr:nvSpPr>
        <xdr:cNvPr id="63" name="円/楕円 47"/>
        <xdr:cNvSpPr/>
      </xdr:nvSpPr>
      <xdr:spPr>
        <a:xfrm>
          <a:off x="9628414" y="24197129"/>
          <a:ext cx="263072" cy="2628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27</xdr:col>
      <xdr:colOff>127000</xdr:colOff>
      <xdr:row>98</xdr:row>
      <xdr:rowOff>99786</xdr:rowOff>
    </xdr:from>
    <xdr:ext cx="3895725" cy="351443"/>
    <xdr:sp macro="" textlink="">
      <xdr:nvSpPr>
        <xdr:cNvPr id="64" name="Text Box 17"/>
        <xdr:cNvSpPr txBox="1">
          <a:spLocks noChangeArrowheads="1"/>
        </xdr:cNvSpPr>
      </xdr:nvSpPr>
      <xdr:spPr bwMode="auto">
        <a:xfrm>
          <a:off x="4599214" y="21853072"/>
          <a:ext cx="3895725" cy="351443"/>
        </a:xfrm>
        <a:prstGeom prst="rect">
          <a:avLst/>
        </a:prstGeom>
        <a:solidFill>
          <a:srgbClr val="FFFF00"/>
        </a:solidFill>
        <a:ln w="9525">
          <a:solidFill>
            <a:schemeClr val="tx1"/>
          </a:solidFill>
          <a:miter lim="800000"/>
          <a:headEnd/>
          <a:tailEnd/>
        </a:ln>
      </xdr:spPr>
      <xdr:txBody>
        <a:bodyPr vertOverflow="clip" wrap="square" lIns="74295" tIns="8890" rIns="74295" bIns="8890" anchor="ctr" upright="1">
          <a:spAutoFit/>
        </a:bodyPr>
        <a:lstStyle/>
        <a:p>
          <a:pPr algn="ctr" rtl="0">
            <a:defRPr sz="1000"/>
          </a:pPr>
          <a:r>
            <a:rPr lang="ja-JP" altLang="en-US" sz="1600" b="1" i="0" u="none" strike="noStrike" baseline="0">
              <a:solidFill>
                <a:srgbClr val="FF0000"/>
              </a:solidFill>
              <a:latin typeface="HG丸ｺﾞｼｯｸM-PRO" panose="020F0600000000000000" pitchFamily="50" charset="-128"/>
              <a:ea typeface="HG丸ｺﾞｼｯｸM-PRO" panose="020F0600000000000000" pitchFamily="50" charset="-128"/>
            </a:rPr>
            <a:t> </a:t>
          </a:r>
          <a:r>
            <a:rPr lang="ja-JP" altLang="en-US" sz="2000" b="1" i="0" u="none" strike="noStrike" baseline="0">
              <a:solidFill>
                <a:srgbClr val="FF0000"/>
              </a:solidFill>
              <a:latin typeface="HG丸ｺﾞｼｯｸM-PRO" panose="020F0600000000000000" pitchFamily="50" charset="-128"/>
              <a:ea typeface="HG丸ｺﾞｼｯｸM-PRO" panose="020F0600000000000000" pitchFamily="50" charset="-128"/>
            </a:rPr>
            <a:t>保護者</a:t>
          </a:r>
          <a:r>
            <a:rPr lang="ja-JP" altLang="en-US" sz="1600" b="1" i="0" u="none" strike="noStrike" baseline="0">
              <a:solidFill>
                <a:srgbClr val="FF0000"/>
              </a:solidFill>
              <a:latin typeface="HG丸ｺﾞｼｯｸM-PRO" panose="020F0600000000000000" pitchFamily="50" charset="-128"/>
              <a:ea typeface="HG丸ｺﾞｼｯｸM-PRO" panose="020F0600000000000000" pitchFamily="50" charset="-128"/>
            </a:rPr>
            <a:t>の氏名を記入してください。</a:t>
          </a:r>
          <a:endParaRPr lang="ja-JP" altLang="en-US" sz="1600" b="1" i="0" u="none" strike="noStrike" baseline="0">
            <a:solidFill>
              <a:srgbClr val="FF0000"/>
            </a:solidFill>
            <a:latin typeface="HG丸ｺﾞｼｯｸM-PRO" panose="020F0600000000000000" pitchFamily="50" charset="-128"/>
            <a:ea typeface="HG丸ｺﾞｼｯｸM-PRO" panose="020F0600000000000000" pitchFamily="50" charset="-128"/>
            <a:cs typeface="Times New Roman"/>
          </a:endParaRPr>
        </a:p>
      </xdr:txBody>
    </xdr:sp>
    <xdr:clientData/>
  </xdr:oneCellAnchor>
  <xdr:twoCellAnchor>
    <xdr:from>
      <xdr:col>25</xdr:col>
      <xdr:colOff>81643</xdr:colOff>
      <xdr:row>100</xdr:row>
      <xdr:rowOff>4538</xdr:rowOff>
    </xdr:from>
    <xdr:to>
      <xdr:col>41</xdr:col>
      <xdr:colOff>9524</xdr:colOff>
      <xdr:row>104</xdr:row>
      <xdr:rowOff>154215</xdr:rowOff>
    </xdr:to>
    <xdr:cxnSp macro="">
      <xdr:nvCxnSpPr>
        <xdr:cNvPr id="65" name="AutoShape 19"/>
        <xdr:cNvCxnSpPr>
          <a:cxnSpLocks noChangeShapeType="1"/>
        </xdr:cNvCxnSpPr>
      </xdr:nvCxnSpPr>
      <xdr:spPr bwMode="auto">
        <a:xfrm flipH="1">
          <a:off x="4281714" y="22229538"/>
          <a:ext cx="2105024" cy="902606"/>
        </a:xfrm>
        <a:prstGeom prst="straightConnector1">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41</xdr:col>
      <xdr:colOff>4535</xdr:colOff>
      <xdr:row>99</xdr:row>
      <xdr:rowOff>249465</xdr:rowOff>
    </xdr:from>
    <xdr:to>
      <xdr:col>52</xdr:col>
      <xdr:colOff>193675</xdr:colOff>
      <xdr:row>104</xdr:row>
      <xdr:rowOff>137431</xdr:rowOff>
    </xdr:to>
    <xdr:cxnSp macro="">
      <xdr:nvCxnSpPr>
        <xdr:cNvPr id="66" name="AutoShape 18"/>
        <xdr:cNvCxnSpPr>
          <a:cxnSpLocks noChangeShapeType="1"/>
        </xdr:cNvCxnSpPr>
      </xdr:nvCxnSpPr>
      <xdr:spPr bwMode="auto">
        <a:xfrm>
          <a:off x="6381749" y="22211394"/>
          <a:ext cx="1586140" cy="903966"/>
        </a:xfrm>
        <a:prstGeom prst="straightConnector1">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oneCellAnchor>
    <xdr:from>
      <xdr:col>17</xdr:col>
      <xdr:colOff>45357</xdr:colOff>
      <xdr:row>112</xdr:row>
      <xdr:rowOff>208643</xdr:rowOff>
    </xdr:from>
    <xdr:ext cx="3895725" cy="618183"/>
    <xdr:sp macro="" textlink="">
      <xdr:nvSpPr>
        <xdr:cNvPr id="67" name="Text Box 17"/>
        <xdr:cNvSpPr txBox="1">
          <a:spLocks noChangeArrowheads="1"/>
        </xdr:cNvSpPr>
      </xdr:nvSpPr>
      <xdr:spPr bwMode="auto">
        <a:xfrm>
          <a:off x="3156857" y="25708429"/>
          <a:ext cx="3895725" cy="618183"/>
        </a:xfrm>
        <a:prstGeom prst="rect">
          <a:avLst/>
        </a:prstGeom>
        <a:solidFill>
          <a:srgbClr val="FFFF00"/>
        </a:solidFill>
        <a:ln w="9525">
          <a:solidFill>
            <a:srgbClr val="000000"/>
          </a:solidFill>
          <a:miter lim="800000"/>
          <a:headEnd/>
          <a:tailEnd/>
        </a:ln>
      </xdr:spPr>
      <xdr:txBody>
        <a:bodyPr vertOverflow="clip" wrap="square" lIns="74295" tIns="8890" rIns="74295" bIns="8890" anchor="ctr" upright="1">
          <a:spAutoFit/>
        </a:bodyPr>
        <a:lstStyle/>
        <a:p>
          <a:pPr algn="ctr" rtl="0">
            <a:defRPr sz="1000"/>
          </a:pPr>
          <a:r>
            <a:rPr lang="ja-JP" altLang="en-US" sz="1600" b="1" i="0" u="none" strike="noStrike" baseline="0">
              <a:solidFill>
                <a:srgbClr val="FF0000"/>
              </a:solidFill>
              <a:latin typeface="HG丸ｺﾞｼｯｸM-PRO" panose="020F0600000000000000" pitchFamily="50" charset="-128"/>
              <a:ea typeface="HG丸ｺﾞｼｯｸM-PRO" panose="020F0600000000000000" pitchFamily="50" charset="-128"/>
            </a:rPr>
            <a:t> 令和３年１月１日現在の</a:t>
          </a:r>
          <a:endParaRPr lang="en-US" altLang="ja-JP" sz="1600" b="1" i="0" u="none" strike="noStrike" baseline="0">
            <a:solidFill>
              <a:srgbClr val="FF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2000" b="1" i="0" u="none" strike="noStrike" baseline="0">
              <a:solidFill>
                <a:srgbClr val="FF0000"/>
              </a:solidFill>
              <a:latin typeface="HG丸ｺﾞｼｯｸM-PRO" panose="020F0600000000000000" pitchFamily="50" charset="-128"/>
              <a:ea typeface="HG丸ｺﾞｼｯｸM-PRO" panose="020F0600000000000000" pitchFamily="50" charset="-128"/>
            </a:rPr>
            <a:t>保護者</a:t>
          </a:r>
          <a:r>
            <a:rPr lang="ja-JP" altLang="en-US" sz="1600" b="1" i="0" u="none" strike="noStrike" baseline="0">
              <a:solidFill>
                <a:srgbClr val="FF0000"/>
              </a:solidFill>
              <a:latin typeface="HG丸ｺﾞｼｯｸM-PRO" panose="020F0600000000000000" pitchFamily="50" charset="-128"/>
              <a:ea typeface="HG丸ｺﾞｼｯｸM-PRO" panose="020F0600000000000000" pitchFamily="50" charset="-128"/>
            </a:rPr>
            <a:t>の居住地を記入してください。</a:t>
          </a:r>
          <a:endParaRPr lang="ja-JP" altLang="en-US" sz="1600" b="1" i="0" u="none" strike="noStrike" baseline="0">
            <a:solidFill>
              <a:srgbClr val="FF0000"/>
            </a:solidFill>
            <a:latin typeface="HG丸ｺﾞｼｯｸM-PRO" panose="020F0600000000000000" pitchFamily="50" charset="-128"/>
            <a:ea typeface="HG丸ｺﾞｼｯｸM-PRO" panose="020F0600000000000000" pitchFamily="50" charset="-128"/>
            <a:cs typeface="Times New Roman"/>
          </a:endParaRPr>
        </a:p>
      </xdr:txBody>
    </xdr:sp>
    <xdr:clientData/>
  </xdr:oneCellAnchor>
  <xdr:twoCellAnchor>
    <xdr:from>
      <xdr:col>28</xdr:col>
      <xdr:colOff>45357</xdr:colOff>
      <xdr:row>110</xdr:row>
      <xdr:rowOff>54429</xdr:rowOff>
    </xdr:from>
    <xdr:to>
      <xdr:col>36</xdr:col>
      <xdr:colOff>72570</xdr:colOff>
      <xdr:row>112</xdr:row>
      <xdr:rowOff>206378</xdr:rowOff>
    </xdr:to>
    <xdr:cxnSp macro="">
      <xdr:nvCxnSpPr>
        <xdr:cNvPr id="68" name="AutoShape 19"/>
        <xdr:cNvCxnSpPr>
          <a:cxnSpLocks noChangeShapeType="1"/>
        </xdr:cNvCxnSpPr>
      </xdr:nvCxnSpPr>
      <xdr:spPr bwMode="auto">
        <a:xfrm flipV="1">
          <a:off x="4653643" y="25091572"/>
          <a:ext cx="1115784" cy="614592"/>
        </a:xfrm>
        <a:prstGeom prst="straightConnector1">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21</xdr:col>
      <xdr:colOff>72570</xdr:colOff>
      <xdr:row>110</xdr:row>
      <xdr:rowOff>9071</xdr:rowOff>
    </xdr:from>
    <xdr:to>
      <xdr:col>28</xdr:col>
      <xdr:colOff>63046</xdr:colOff>
      <xdr:row>112</xdr:row>
      <xdr:rowOff>210008</xdr:rowOff>
    </xdr:to>
    <xdr:cxnSp macro="">
      <xdr:nvCxnSpPr>
        <xdr:cNvPr id="69" name="AutoShape 18"/>
        <xdr:cNvCxnSpPr>
          <a:cxnSpLocks noChangeShapeType="1"/>
        </xdr:cNvCxnSpPr>
      </xdr:nvCxnSpPr>
      <xdr:spPr bwMode="auto">
        <a:xfrm flipH="1" flipV="1">
          <a:off x="3728356" y="25046214"/>
          <a:ext cx="942976" cy="663580"/>
        </a:xfrm>
        <a:prstGeom prst="straightConnector1">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190500</xdr:colOff>
      <xdr:row>0</xdr:row>
      <xdr:rowOff>197556</xdr:rowOff>
    </xdr:from>
    <xdr:to>
      <xdr:col>6</xdr:col>
      <xdr:colOff>71452</xdr:colOff>
      <xdr:row>2</xdr:row>
      <xdr:rowOff>152510</xdr:rowOff>
    </xdr:to>
    <xdr:sp macro="" textlink="">
      <xdr:nvSpPr>
        <xdr:cNvPr id="2" name="AutoShape 1"/>
        <xdr:cNvSpPr>
          <a:spLocks noChangeArrowheads="1"/>
        </xdr:cNvSpPr>
      </xdr:nvSpPr>
      <xdr:spPr bwMode="auto">
        <a:xfrm>
          <a:off x="190500" y="197556"/>
          <a:ext cx="1404952" cy="547621"/>
        </a:xfrm>
        <a:prstGeom prst="bevel">
          <a:avLst>
            <a:gd name="adj" fmla="val 12500"/>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500" b="0" i="0" u="none" strike="noStrike" baseline="0">
              <a:solidFill>
                <a:srgbClr val="000000"/>
              </a:solidFill>
              <a:latin typeface="HG丸ｺﾞｼｯｸM-PRO"/>
              <a:ea typeface="HG丸ｺﾞｼｯｸM-PRO"/>
            </a:rPr>
            <a:t>【記入例】</a:t>
          </a:r>
          <a:endParaRPr lang="ja-JP" altLang="en-US" sz="1500" b="0" i="0" u="none" strike="noStrike" baseline="0">
            <a:solidFill>
              <a:srgbClr val="000000"/>
            </a:solidFill>
            <a:latin typeface="Times New Roman"/>
            <a:ea typeface="HG丸ｺﾞｼｯｸM-PRO"/>
            <a:cs typeface="Times New Roman"/>
          </a:endParaRPr>
        </a:p>
      </xdr:txBody>
    </xdr:sp>
    <xdr:clientData/>
  </xdr:twoCellAnchor>
  <xdr:twoCellAnchor>
    <xdr:from>
      <xdr:col>14</xdr:col>
      <xdr:colOff>197556</xdr:colOff>
      <xdr:row>4</xdr:row>
      <xdr:rowOff>98777</xdr:rowOff>
    </xdr:from>
    <xdr:to>
      <xdr:col>25</xdr:col>
      <xdr:colOff>170849</xdr:colOff>
      <xdr:row>5</xdr:row>
      <xdr:rowOff>151403</xdr:rowOff>
    </xdr:to>
    <xdr:sp macro="" textlink="">
      <xdr:nvSpPr>
        <xdr:cNvPr id="3" name="AutoShape 2"/>
        <xdr:cNvSpPr>
          <a:spLocks noChangeArrowheads="1"/>
        </xdr:cNvSpPr>
      </xdr:nvSpPr>
      <xdr:spPr bwMode="auto">
        <a:xfrm>
          <a:off x="3753556" y="1185333"/>
          <a:ext cx="2767293" cy="299570"/>
        </a:xfrm>
        <a:prstGeom prst="wedgeRoundRectCallout">
          <a:avLst>
            <a:gd name="adj1" fmla="val 21806"/>
            <a:gd name="adj2" fmla="val 118750"/>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代表する生徒を</a:t>
          </a:r>
          <a:r>
            <a:rPr lang="ja-JP" altLang="en-US" sz="1100" b="1" i="0" u="none" strike="noStrike" baseline="0">
              <a:solidFill>
                <a:srgbClr val="FF0000"/>
              </a:solidFill>
              <a:latin typeface="ＭＳ Ｐゴシック"/>
              <a:ea typeface="ＭＳ Ｐゴシック"/>
            </a:rPr>
            <a:t>除く</a:t>
          </a:r>
          <a:r>
            <a:rPr lang="ja-JP" altLang="en-US" sz="1100" b="0" i="0" u="none" strike="noStrike" baseline="0">
              <a:solidFill>
                <a:srgbClr val="000000"/>
              </a:solidFill>
              <a:latin typeface="ＭＳ Ｐゴシック"/>
              <a:ea typeface="ＭＳ Ｐゴシック"/>
            </a:rPr>
            <a:t>人数を記載</a:t>
          </a:r>
        </a:p>
      </xdr:txBody>
    </xdr:sp>
    <xdr:clientData/>
  </xdr:twoCellAnchor>
  <xdr:twoCellAnchor editAs="oneCell">
    <xdr:from>
      <xdr:col>22</xdr:col>
      <xdr:colOff>21166</xdr:colOff>
      <xdr:row>7</xdr:row>
      <xdr:rowOff>190501</xdr:rowOff>
    </xdr:from>
    <xdr:to>
      <xdr:col>26</xdr:col>
      <xdr:colOff>164041</xdr:colOff>
      <xdr:row>12</xdr:row>
      <xdr:rowOff>157693</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9166" y="1982612"/>
          <a:ext cx="1158875" cy="102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155222</xdr:colOff>
      <xdr:row>26</xdr:row>
      <xdr:rowOff>202494</xdr:rowOff>
    </xdr:from>
    <xdr:to>
      <xdr:col>25</xdr:col>
      <xdr:colOff>117122</xdr:colOff>
      <xdr:row>30</xdr:row>
      <xdr:rowOff>129790</xdr:rowOff>
    </xdr:to>
    <xdr:sp macro="" textlink="">
      <xdr:nvSpPr>
        <xdr:cNvPr id="6" name="AutoShape 5"/>
        <xdr:cNvSpPr>
          <a:spLocks noChangeArrowheads="1"/>
        </xdr:cNvSpPr>
      </xdr:nvSpPr>
      <xdr:spPr bwMode="auto">
        <a:xfrm>
          <a:off x="4473222" y="6016272"/>
          <a:ext cx="1993900" cy="773962"/>
        </a:xfrm>
        <a:prstGeom prst="wedgeRoundRectCallout">
          <a:avLst>
            <a:gd name="adj1" fmla="val -67455"/>
            <a:gd name="adj2" fmla="val -34800"/>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endParaRPr lang="ja-JP" altLang="en-US" sz="1100" b="1" i="0" u="none" strike="noStrike" baseline="0">
            <a:solidFill>
              <a:srgbClr val="FF0000"/>
            </a:solidFill>
            <a:latin typeface="ＭＳ Ｐゴシック"/>
            <a:ea typeface="ＭＳ Ｐゴシック"/>
          </a:endParaRPr>
        </a:p>
      </xdr:txBody>
    </xdr:sp>
    <xdr:clientData/>
  </xdr:twoCellAnchor>
  <xdr:twoCellAnchor>
    <xdr:from>
      <xdr:col>17</xdr:col>
      <xdr:colOff>155222</xdr:colOff>
      <xdr:row>26</xdr:row>
      <xdr:rowOff>119945</xdr:rowOff>
    </xdr:from>
    <xdr:to>
      <xdr:col>25</xdr:col>
      <xdr:colOff>117122</xdr:colOff>
      <xdr:row>31</xdr:row>
      <xdr:rowOff>141112</xdr:rowOff>
    </xdr:to>
    <xdr:sp macro="" textlink="">
      <xdr:nvSpPr>
        <xdr:cNvPr id="7" name="AutoShape 5"/>
        <xdr:cNvSpPr>
          <a:spLocks noChangeArrowheads="1"/>
        </xdr:cNvSpPr>
      </xdr:nvSpPr>
      <xdr:spPr bwMode="auto">
        <a:xfrm>
          <a:off x="4473222" y="5933723"/>
          <a:ext cx="1993900" cy="1079500"/>
        </a:xfrm>
        <a:prstGeom prst="wedgeRoundRectCallout">
          <a:avLst>
            <a:gd name="adj1" fmla="val -68770"/>
            <a:gd name="adj2" fmla="val 1725"/>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計算式が入っています。</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減額交付申請内訳書の差額合計と一致しているか確認してください。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39</xdr:col>
      <xdr:colOff>112889</xdr:colOff>
      <xdr:row>5</xdr:row>
      <xdr:rowOff>35277</xdr:rowOff>
    </xdr:from>
    <xdr:to>
      <xdr:col>46</xdr:col>
      <xdr:colOff>15875</xdr:colOff>
      <xdr:row>8</xdr:row>
      <xdr:rowOff>65969</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73056" y="1255888"/>
          <a:ext cx="1158875" cy="102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26</xdr:col>
      <xdr:colOff>22411</xdr:colOff>
      <xdr:row>72</xdr:row>
      <xdr:rowOff>33618</xdr:rowOff>
    </xdr:from>
    <xdr:to>
      <xdr:col>28</xdr:col>
      <xdr:colOff>179294</xdr:colOff>
      <xdr:row>73</xdr:row>
      <xdr:rowOff>112058</xdr:rowOff>
    </xdr:to>
    <xdr:sp macro="" textlink="">
      <xdr:nvSpPr>
        <xdr:cNvPr id="26" name="テキスト ボックス 25"/>
        <xdr:cNvSpPr txBox="1"/>
      </xdr:nvSpPr>
      <xdr:spPr>
        <a:xfrm>
          <a:off x="5108761" y="14092518"/>
          <a:ext cx="537883" cy="2498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120652</xdr:colOff>
      <xdr:row>18</xdr:row>
      <xdr:rowOff>4234</xdr:rowOff>
    </xdr:from>
    <xdr:to>
      <xdr:col>6</xdr:col>
      <xdr:colOff>46568</xdr:colOff>
      <xdr:row>19</xdr:row>
      <xdr:rowOff>57151</xdr:rowOff>
    </xdr:to>
    <xdr:sp macro="" textlink="">
      <xdr:nvSpPr>
        <xdr:cNvPr id="29" name="円/楕円 2"/>
        <xdr:cNvSpPr/>
      </xdr:nvSpPr>
      <xdr:spPr>
        <a:xfrm>
          <a:off x="934946" y="3978587"/>
          <a:ext cx="269563" cy="26209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1</xdr:col>
      <xdr:colOff>57150</xdr:colOff>
      <xdr:row>36</xdr:row>
      <xdr:rowOff>171450</xdr:rowOff>
    </xdr:from>
    <xdr:to>
      <xdr:col>5</xdr:col>
      <xdr:colOff>47625</xdr:colOff>
      <xdr:row>40</xdr:row>
      <xdr:rowOff>47625</xdr:rowOff>
    </xdr:to>
    <xdr:pic>
      <xdr:nvPicPr>
        <xdr:cNvPr id="30" name="図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974" y="7881097"/>
          <a:ext cx="804769" cy="653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36</xdr:row>
      <xdr:rowOff>161925</xdr:rowOff>
    </xdr:from>
    <xdr:to>
      <xdr:col>9</xdr:col>
      <xdr:colOff>133350</xdr:colOff>
      <xdr:row>40</xdr:row>
      <xdr:rowOff>47625</xdr:rowOff>
    </xdr:to>
    <xdr:pic>
      <xdr:nvPicPr>
        <xdr:cNvPr id="31" name="図 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6118" y="7871572"/>
          <a:ext cx="820644" cy="662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168275</xdr:colOff>
      <xdr:row>36</xdr:row>
      <xdr:rowOff>180975</xdr:rowOff>
    </xdr:from>
    <xdr:to>
      <xdr:col>13</xdr:col>
      <xdr:colOff>123825</xdr:colOff>
      <xdr:row>40</xdr:row>
      <xdr:rowOff>57150</xdr:rowOff>
    </xdr:to>
    <xdr:pic>
      <xdr:nvPicPr>
        <xdr:cNvPr id="32" name="図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9863" y="7890622"/>
          <a:ext cx="814668" cy="653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32</xdr:col>
      <xdr:colOff>57150</xdr:colOff>
      <xdr:row>0</xdr:row>
      <xdr:rowOff>247650</xdr:rowOff>
    </xdr:from>
    <xdr:to>
      <xdr:col>37</xdr:col>
      <xdr:colOff>0</xdr:colOff>
      <xdr:row>4</xdr:row>
      <xdr:rowOff>76200</xdr:rowOff>
    </xdr:to>
    <xdr:pic>
      <xdr:nvPicPr>
        <xdr:cNvPr id="33" name="図 2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70550" y="247650"/>
          <a:ext cx="8001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137583</xdr:colOff>
      <xdr:row>0</xdr:row>
      <xdr:rowOff>158749</xdr:rowOff>
    </xdr:from>
    <xdr:to>
      <xdr:col>7</xdr:col>
      <xdr:colOff>96852</xdr:colOff>
      <xdr:row>2</xdr:row>
      <xdr:rowOff>129578</xdr:rowOff>
    </xdr:to>
    <xdr:sp macro="" textlink="">
      <xdr:nvSpPr>
        <xdr:cNvPr id="34" name="AutoShape 1"/>
        <xdr:cNvSpPr>
          <a:spLocks noChangeArrowheads="1"/>
        </xdr:cNvSpPr>
      </xdr:nvSpPr>
      <xdr:spPr bwMode="auto">
        <a:xfrm>
          <a:off x="137583" y="158749"/>
          <a:ext cx="1289034" cy="568476"/>
        </a:xfrm>
        <a:prstGeom prst="bevel">
          <a:avLst>
            <a:gd name="adj" fmla="val 12500"/>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500" b="0" i="0" u="none" strike="noStrike" baseline="0">
              <a:solidFill>
                <a:srgbClr val="000000"/>
              </a:solidFill>
              <a:latin typeface="HG丸ｺﾞｼｯｸM-PRO"/>
              <a:ea typeface="HG丸ｺﾞｼｯｸM-PRO"/>
            </a:rPr>
            <a:t>【記入例】</a:t>
          </a:r>
          <a:endParaRPr lang="ja-JP" altLang="en-US" sz="1500" b="0" i="0" u="none" strike="noStrike" baseline="0">
            <a:solidFill>
              <a:srgbClr val="000000"/>
            </a:solidFill>
            <a:latin typeface="Times New Roman"/>
            <a:ea typeface="HG丸ｺﾞｼｯｸM-PRO"/>
            <a:cs typeface="Times New Roman"/>
          </a:endParaRPr>
        </a:p>
      </xdr:txBody>
    </xdr:sp>
    <xdr:clientData/>
  </xdr:twoCellAnchor>
  <xdr:twoCellAnchor editAs="oneCell">
    <xdr:from>
      <xdr:col>32</xdr:col>
      <xdr:colOff>57150</xdr:colOff>
      <xdr:row>0</xdr:row>
      <xdr:rowOff>247650</xdr:rowOff>
    </xdr:from>
    <xdr:to>
      <xdr:col>37</xdr:col>
      <xdr:colOff>0</xdr:colOff>
      <xdr:row>4</xdr:row>
      <xdr:rowOff>76200</xdr:rowOff>
    </xdr:to>
    <xdr:pic>
      <xdr:nvPicPr>
        <xdr:cNvPr id="39" name="図 2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70550" y="247650"/>
          <a:ext cx="8001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40</xdr:row>
      <xdr:rowOff>76200</xdr:rowOff>
    </xdr:from>
    <xdr:to>
      <xdr:col>32</xdr:col>
      <xdr:colOff>47625</xdr:colOff>
      <xdr:row>94</xdr:row>
      <xdr:rowOff>85725</xdr:rowOff>
    </xdr:to>
    <xdr:pic>
      <xdr:nvPicPr>
        <xdr:cNvPr id="40" name="図 3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6225" y="8540750"/>
          <a:ext cx="5384800" cy="906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83921</xdr:colOff>
      <xdr:row>49</xdr:row>
      <xdr:rowOff>52793</xdr:rowOff>
    </xdr:from>
    <xdr:to>
      <xdr:col>26</xdr:col>
      <xdr:colOff>93445</xdr:colOff>
      <xdr:row>50</xdr:row>
      <xdr:rowOff>71843</xdr:rowOff>
    </xdr:to>
    <xdr:pic>
      <xdr:nvPicPr>
        <xdr:cNvPr id="41" name="図 1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497171" y="10054043"/>
          <a:ext cx="180974"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16189</xdr:colOff>
      <xdr:row>61</xdr:row>
      <xdr:rowOff>29882</xdr:rowOff>
    </xdr:from>
    <xdr:to>
      <xdr:col>23</xdr:col>
      <xdr:colOff>156884</xdr:colOff>
      <xdr:row>64</xdr:row>
      <xdr:rowOff>7471</xdr:rowOff>
    </xdr:to>
    <xdr:sp macro="" textlink="">
      <xdr:nvSpPr>
        <xdr:cNvPr id="42" name="角丸四角形 41"/>
        <xdr:cNvSpPr/>
      </xdr:nvSpPr>
      <xdr:spPr>
        <a:xfrm>
          <a:off x="2200589" y="12101232"/>
          <a:ext cx="2026645" cy="47288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25</xdr:col>
      <xdr:colOff>65428</xdr:colOff>
      <xdr:row>75</xdr:row>
      <xdr:rowOff>101336</xdr:rowOff>
    </xdr:from>
    <xdr:to>
      <xdr:col>26</xdr:col>
      <xdr:colOff>74952</xdr:colOff>
      <xdr:row>76</xdr:row>
      <xdr:rowOff>120386</xdr:rowOff>
    </xdr:to>
    <xdr:pic>
      <xdr:nvPicPr>
        <xdr:cNvPr id="43" name="図 18"/>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478678" y="14484086"/>
          <a:ext cx="180974"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44823</xdr:colOff>
      <xdr:row>78</xdr:row>
      <xdr:rowOff>37354</xdr:rowOff>
    </xdr:from>
    <xdr:to>
      <xdr:col>31</xdr:col>
      <xdr:colOff>168088</xdr:colOff>
      <xdr:row>84</xdr:row>
      <xdr:rowOff>22412</xdr:rowOff>
    </xdr:to>
    <xdr:sp macro="" textlink="">
      <xdr:nvSpPr>
        <xdr:cNvPr id="44" name="角丸四角形 43"/>
        <xdr:cNvSpPr/>
      </xdr:nvSpPr>
      <xdr:spPr>
        <a:xfrm>
          <a:off x="3600823" y="14915404"/>
          <a:ext cx="2009215" cy="975658"/>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23032</xdr:colOff>
      <xdr:row>78</xdr:row>
      <xdr:rowOff>7470</xdr:rowOff>
    </xdr:from>
    <xdr:to>
      <xdr:col>11</xdr:col>
      <xdr:colOff>127000</xdr:colOff>
      <xdr:row>87</xdr:row>
      <xdr:rowOff>85910</xdr:rowOff>
    </xdr:to>
    <xdr:sp macro="" textlink="">
      <xdr:nvSpPr>
        <xdr:cNvPr id="45" name="角丸四角形 44"/>
        <xdr:cNvSpPr/>
      </xdr:nvSpPr>
      <xdr:spPr>
        <a:xfrm>
          <a:off x="835832" y="14885520"/>
          <a:ext cx="1304118" cy="156434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103654</xdr:colOff>
      <xdr:row>45</xdr:row>
      <xdr:rowOff>49866</xdr:rowOff>
    </xdr:from>
    <xdr:to>
      <xdr:col>29</xdr:col>
      <xdr:colOff>46504</xdr:colOff>
      <xdr:row>46</xdr:row>
      <xdr:rowOff>81803</xdr:rowOff>
    </xdr:to>
    <xdr:sp macro="" textlink="">
      <xdr:nvSpPr>
        <xdr:cNvPr id="46" name="AutoShape 2"/>
        <xdr:cNvSpPr>
          <a:spLocks noChangeAspect="1" noChangeArrowheads="1" noTextEdit="1"/>
        </xdr:cNvSpPr>
      </xdr:nvSpPr>
      <xdr:spPr bwMode="auto">
        <a:xfrm>
          <a:off x="4859804" y="9390716"/>
          <a:ext cx="285750" cy="197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156882</xdr:colOff>
      <xdr:row>45</xdr:row>
      <xdr:rowOff>78441</xdr:rowOff>
    </xdr:from>
    <xdr:to>
      <xdr:col>29</xdr:col>
      <xdr:colOff>33617</xdr:colOff>
      <xdr:row>47</xdr:row>
      <xdr:rowOff>123265</xdr:rowOff>
    </xdr:to>
    <xdr:sp macro="" textlink="">
      <xdr:nvSpPr>
        <xdr:cNvPr id="47" name="正方形/長方形 46"/>
        <xdr:cNvSpPr/>
      </xdr:nvSpPr>
      <xdr:spPr>
        <a:xfrm>
          <a:off x="4741582" y="9419291"/>
          <a:ext cx="391085" cy="3750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HG丸ｺﾞｼｯｸM-PRO" panose="020F0600000000000000" pitchFamily="50" charset="-128"/>
              <a:ea typeface="HG丸ｺﾞｼｯｸM-PRO" panose="020F0600000000000000" pitchFamily="50" charset="-128"/>
            </a:rPr>
            <a:t>８</a:t>
          </a:r>
          <a:endParaRPr kumimoji="1" lang="ja-JP" altLang="en-US" sz="12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27</xdr:col>
      <xdr:colOff>51546</xdr:colOff>
      <xdr:row>71</xdr:row>
      <xdr:rowOff>141195</xdr:rowOff>
    </xdr:from>
    <xdr:to>
      <xdr:col>29</xdr:col>
      <xdr:colOff>118781</xdr:colOff>
      <xdr:row>74</xdr:row>
      <xdr:rowOff>17930</xdr:rowOff>
    </xdr:to>
    <xdr:sp macro="" textlink="">
      <xdr:nvSpPr>
        <xdr:cNvPr id="48" name="正方形/長方形 47"/>
        <xdr:cNvSpPr/>
      </xdr:nvSpPr>
      <xdr:spPr>
        <a:xfrm>
          <a:off x="4807696" y="13863545"/>
          <a:ext cx="410135" cy="3720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HG丸ｺﾞｼｯｸM-PRO" panose="020F0600000000000000" pitchFamily="50" charset="-128"/>
              <a:ea typeface="HG丸ｺﾞｼｯｸM-PRO" panose="020F0600000000000000" pitchFamily="50" charset="-128"/>
            </a:rPr>
            <a:t>９</a:t>
          </a:r>
          <a:endParaRPr kumimoji="1" lang="ja-JP" altLang="en-US" sz="12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0</xdr:colOff>
      <xdr:row>91</xdr:row>
      <xdr:rowOff>33618</xdr:rowOff>
    </xdr:from>
    <xdr:to>
      <xdr:col>11</xdr:col>
      <xdr:colOff>141941</xdr:colOff>
      <xdr:row>94</xdr:row>
      <xdr:rowOff>29882</xdr:rowOff>
    </xdr:to>
    <xdr:sp macro="" textlink="">
      <xdr:nvSpPr>
        <xdr:cNvPr id="49" name="角丸四角形 48"/>
        <xdr:cNvSpPr/>
      </xdr:nvSpPr>
      <xdr:spPr>
        <a:xfrm>
          <a:off x="812800" y="17057968"/>
          <a:ext cx="1342091" cy="491564"/>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104775</xdr:colOff>
      <xdr:row>40</xdr:row>
      <xdr:rowOff>171450</xdr:rowOff>
    </xdr:from>
    <xdr:to>
      <xdr:col>32</xdr:col>
      <xdr:colOff>47625</xdr:colOff>
      <xdr:row>94</xdr:row>
      <xdr:rowOff>19050</xdr:rowOff>
    </xdr:to>
    <xdr:sp macro="" textlink="">
      <xdr:nvSpPr>
        <xdr:cNvPr id="50" name="AutoShape 5"/>
        <xdr:cNvSpPr>
          <a:spLocks noChangeAspect="1" noChangeArrowheads="1"/>
        </xdr:cNvSpPr>
      </xdr:nvSpPr>
      <xdr:spPr bwMode="auto">
        <a:xfrm>
          <a:off x="276225" y="8636000"/>
          <a:ext cx="5384800" cy="8902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29</xdr:col>
      <xdr:colOff>97803</xdr:colOff>
      <xdr:row>49</xdr:row>
      <xdr:rowOff>44324</xdr:rowOff>
    </xdr:from>
    <xdr:to>
      <xdr:col>30</xdr:col>
      <xdr:colOff>107327</xdr:colOff>
      <xdr:row>50</xdr:row>
      <xdr:rowOff>72899</xdr:rowOff>
    </xdr:to>
    <xdr:pic>
      <xdr:nvPicPr>
        <xdr:cNvPr id="51" name="図 14"/>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196853" y="10045574"/>
          <a:ext cx="180974" cy="19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46756</xdr:colOff>
      <xdr:row>49</xdr:row>
      <xdr:rowOff>59080</xdr:rowOff>
    </xdr:from>
    <xdr:to>
      <xdr:col>6</xdr:col>
      <xdr:colOff>56281</xdr:colOff>
      <xdr:row>50</xdr:row>
      <xdr:rowOff>78130</xdr:rowOff>
    </xdr:to>
    <xdr:pic>
      <xdr:nvPicPr>
        <xdr:cNvPr id="52" name="図 16"/>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31006" y="10060330"/>
          <a:ext cx="1809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26208</xdr:colOff>
      <xdr:row>49</xdr:row>
      <xdr:rowOff>52852</xdr:rowOff>
    </xdr:from>
    <xdr:to>
      <xdr:col>10</xdr:col>
      <xdr:colOff>35734</xdr:colOff>
      <xdr:row>50</xdr:row>
      <xdr:rowOff>71902</xdr:rowOff>
    </xdr:to>
    <xdr:pic>
      <xdr:nvPicPr>
        <xdr:cNvPr id="53" name="図 18"/>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96258" y="10054102"/>
          <a:ext cx="180976"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40093</xdr:colOff>
      <xdr:row>49</xdr:row>
      <xdr:rowOff>47437</xdr:rowOff>
    </xdr:from>
    <xdr:to>
      <xdr:col>14</xdr:col>
      <xdr:colOff>49619</xdr:colOff>
      <xdr:row>50</xdr:row>
      <xdr:rowOff>66487</xdr:rowOff>
    </xdr:to>
    <xdr:pic>
      <xdr:nvPicPr>
        <xdr:cNvPr id="54" name="図 21"/>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95943" y="10048687"/>
          <a:ext cx="180976"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58086</xdr:colOff>
      <xdr:row>49</xdr:row>
      <xdr:rowOff>50550</xdr:rowOff>
    </xdr:from>
    <xdr:to>
      <xdr:col>18</xdr:col>
      <xdr:colOff>67611</xdr:colOff>
      <xdr:row>50</xdr:row>
      <xdr:rowOff>69600</xdr:rowOff>
    </xdr:to>
    <xdr:pic>
      <xdr:nvPicPr>
        <xdr:cNvPr id="55" name="図 23"/>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099736" y="10051800"/>
          <a:ext cx="1809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63375</xdr:colOff>
      <xdr:row>49</xdr:row>
      <xdr:rowOff>59018</xdr:rowOff>
    </xdr:from>
    <xdr:to>
      <xdr:col>22</xdr:col>
      <xdr:colOff>72900</xdr:colOff>
      <xdr:row>50</xdr:row>
      <xdr:rowOff>78068</xdr:rowOff>
    </xdr:to>
    <xdr:pic>
      <xdr:nvPicPr>
        <xdr:cNvPr id="56" name="図 26"/>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790825" y="10060268"/>
          <a:ext cx="1809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70220</xdr:colOff>
      <xdr:row>75</xdr:row>
      <xdr:rowOff>109367</xdr:rowOff>
    </xdr:from>
    <xdr:to>
      <xdr:col>14</xdr:col>
      <xdr:colOff>79746</xdr:colOff>
      <xdr:row>76</xdr:row>
      <xdr:rowOff>128417</xdr:rowOff>
    </xdr:to>
    <xdr:pic>
      <xdr:nvPicPr>
        <xdr:cNvPr id="57" name="図 1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26070" y="14492117"/>
          <a:ext cx="180976"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61693</xdr:colOff>
      <xdr:row>75</xdr:row>
      <xdr:rowOff>93429</xdr:rowOff>
    </xdr:from>
    <xdr:to>
      <xdr:col>18</xdr:col>
      <xdr:colOff>71218</xdr:colOff>
      <xdr:row>76</xdr:row>
      <xdr:rowOff>122004</xdr:rowOff>
    </xdr:to>
    <xdr:pic>
      <xdr:nvPicPr>
        <xdr:cNvPr id="58" name="図 14"/>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103343" y="14476179"/>
          <a:ext cx="180975" cy="19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56090</xdr:colOff>
      <xdr:row>75</xdr:row>
      <xdr:rowOff>103826</xdr:rowOff>
    </xdr:from>
    <xdr:to>
      <xdr:col>22</xdr:col>
      <xdr:colOff>65615</xdr:colOff>
      <xdr:row>76</xdr:row>
      <xdr:rowOff>121632</xdr:rowOff>
    </xdr:to>
    <xdr:pic>
      <xdr:nvPicPr>
        <xdr:cNvPr id="59" name="図 16"/>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783540" y="14486576"/>
          <a:ext cx="180975" cy="182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64371</xdr:colOff>
      <xdr:row>75</xdr:row>
      <xdr:rowOff>99655</xdr:rowOff>
    </xdr:from>
    <xdr:to>
      <xdr:col>30</xdr:col>
      <xdr:colOff>73895</xdr:colOff>
      <xdr:row>76</xdr:row>
      <xdr:rowOff>118705</xdr:rowOff>
    </xdr:to>
    <xdr:pic>
      <xdr:nvPicPr>
        <xdr:cNvPr id="60" name="図 21"/>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163421" y="14482405"/>
          <a:ext cx="180974"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15129</xdr:colOff>
      <xdr:row>75</xdr:row>
      <xdr:rowOff>117708</xdr:rowOff>
    </xdr:from>
    <xdr:to>
      <xdr:col>6</xdr:col>
      <xdr:colOff>24654</xdr:colOff>
      <xdr:row>76</xdr:row>
      <xdr:rowOff>135514</xdr:rowOff>
    </xdr:to>
    <xdr:pic>
      <xdr:nvPicPr>
        <xdr:cNvPr id="61" name="図 60"/>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999379" y="14500458"/>
          <a:ext cx="180975" cy="182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35360</xdr:colOff>
      <xdr:row>75</xdr:row>
      <xdr:rowOff>118704</xdr:rowOff>
    </xdr:from>
    <xdr:to>
      <xdr:col>10</xdr:col>
      <xdr:colOff>44886</xdr:colOff>
      <xdr:row>76</xdr:row>
      <xdr:rowOff>136510</xdr:rowOff>
    </xdr:to>
    <xdr:pic>
      <xdr:nvPicPr>
        <xdr:cNvPr id="62" name="図 26"/>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705410" y="14501454"/>
          <a:ext cx="180976" cy="182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103654</xdr:colOff>
      <xdr:row>45</xdr:row>
      <xdr:rowOff>49866</xdr:rowOff>
    </xdr:from>
    <xdr:to>
      <xdr:col>29</xdr:col>
      <xdr:colOff>46504</xdr:colOff>
      <xdr:row>46</xdr:row>
      <xdr:rowOff>81803</xdr:rowOff>
    </xdr:to>
    <xdr:sp macro="" textlink="">
      <xdr:nvSpPr>
        <xdr:cNvPr id="63" name="AutoShape 2"/>
        <xdr:cNvSpPr>
          <a:spLocks noChangeAspect="1" noChangeArrowheads="1" noTextEdit="1"/>
        </xdr:cNvSpPr>
      </xdr:nvSpPr>
      <xdr:spPr bwMode="auto">
        <a:xfrm>
          <a:off x="4859804" y="9390716"/>
          <a:ext cx="285750" cy="197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156882</xdr:colOff>
      <xdr:row>45</xdr:row>
      <xdr:rowOff>78441</xdr:rowOff>
    </xdr:from>
    <xdr:to>
      <xdr:col>29</xdr:col>
      <xdr:colOff>33617</xdr:colOff>
      <xdr:row>47</xdr:row>
      <xdr:rowOff>123265</xdr:rowOff>
    </xdr:to>
    <xdr:sp macro="" textlink="">
      <xdr:nvSpPr>
        <xdr:cNvPr id="64" name="正方形/長方形 63"/>
        <xdr:cNvSpPr/>
      </xdr:nvSpPr>
      <xdr:spPr>
        <a:xfrm>
          <a:off x="4741582" y="9419291"/>
          <a:ext cx="391085" cy="3750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HG丸ｺﾞｼｯｸM-PRO" panose="020F0600000000000000" pitchFamily="50" charset="-128"/>
              <a:ea typeface="HG丸ｺﾞｼｯｸM-PRO" panose="020F0600000000000000" pitchFamily="50" charset="-128"/>
            </a:rPr>
            <a:t>８</a:t>
          </a:r>
          <a:endParaRPr kumimoji="1" lang="ja-JP" altLang="en-US" sz="12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27</xdr:col>
      <xdr:colOff>51546</xdr:colOff>
      <xdr:row>71</xdr:row>
      <xdr:rowOff>141195</xdr:rowOff>
    </xdr:from>
    <xdr:to>
      <xdr:col>29</xdr:col>
      <xdr:colOff>118781</xdr:colOff>
      <xdr:row>74</xdr:row>
      <xdr:rowOff>17930</xdr:rowOff>
    </xdr:to>
    <xdr:sp macro="" textlink="">
      <xdr:nvSpPr>
        <xdr:cNvPr id="65" name="正方形/長方形 64"/>
        <xdr:cNvSpPr/>
      </xdr:nvSpPr>
      <xdr:spPr>
        <a:xfrm>
          <a:off x="4807696" y="13863545"/>
          <a:ext cx="410135" cy="3720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HG丸ｺﾞｼｯｸM-PRO" panose="020F0600000000000000" pitchFamily="50" charset="-128"/>
              <a:ea typeface="HG丸ｺﾞｼｯｸM-PRO" panose="020F0600000000000000" pitchFamily="50" charset="-128"/>
            </a:rPr>
            <a:t>９</a:t>
          </a:r>
          <a:endParaRPr kumimoji="1" lang="ja-JP" altLang="en-US" sz="12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24</xdr:col>
      <xdr:colOff>48559</xdr:colOff>
      <xdr:row>84</xdr:row>
      <xdr:rowOff>108323</xdr:rowOff>
    </xdr:from>
    <xdr:to>
      <xdr:col>31</xdr:col>
      <xdr:colOff>164354</xdr:colOff>
      <xdr:row>90</xdr:row>
      <xdr:rowOff>141941</xdr:rowOff>
    </xdr:to>
    <xdr:sp macro="" textlink="">
      <xdr:nvSpPr>
        <xdr:cNvPr id="66" name="角丸四角形 65"/>
        <xdr:cNvSpPr/>
      </xdr:nvSpPr>
      <xdr:spPr>
        <a:xfrm>
          <a:off x="4290359" y="15976973"/>
          <a:ext cx="1315945" cy="1024218"/>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22412</xdr:colOff>
      <xdr:row>87</xdr:row>
      <xdr:rowOff>153147</xdr:rowOff>
    </xdr:from>
    <xdr:to>
      <xdr:col>7</xdr:col>
      <xdr:colOff>104588</xdr:colOff>
      <xdr:row>90</xdr:row>
      <xdr:rowOff>149411</xdr:rowOff>
    </xdr:to>
    <xdr:sp macro="" textlink="">
      <xdr:nvSpPr>
        <xdr:cNvPr id="67" name="角丸四角形 66"/>
        <xdr:cNvSpPr/>
      </xdr:nvSpPr>
      <xdr:spPr>
        <a:xfrm>
          <a:off x="835212" y="16517097"/>
          <a:ext cx="596526" cy="491564"/>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104775</xdr:colOff>
      <xdr:row>40</xdr:row>
      <xdr:rowOff>171450</xdr:rowOff>
    </xdr:from>
    <xdr:to>
      <xdr:col>32</xdr:col>
      <xdr:colOff>47625</xdr:colOff>
      <xdr:row>94</xdr:row>
      <xdr:rowOff>19050</xdr:rowOff>
    </xdr:to>
    <xdr:sp macro="" textlink="">
      <xdr:nvSpPr>
        <xdr:cNvPr id="68" name="AutoShape 5"/>
        <xdr:cNvSpPr>
          <a:spLocks noChangeAspect="1" noChangeArrowheads="1"/>
        </xdr:cNvSpPr>
      </xdr:nvSpPr>
      <xdr:spPr bwMode="auto">
        <a:xfrm>
          <a:off x="276225" y="8636000"/>
          <a:ext cx="5384800" cy="8902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4</xdr:col>
      <xdr:colOff>4237</xdr:colOff>
      <xdr:row>64</xdr:row>
      <xdr:rowOff>74705</xdr:rowOff>
    </xdr:from>
    <xdr:to>
      <xdr:col>15</xdr:col>
      <xdr:colOff>144932</xdr:colOff>
      <xdr:row>67</xdr:row>
      <xdr:rowOff>67235</xdr:rowOff>
    </xdr:to>
    <xdr:sp macro="" textlink="">
      <xdr:nvSpPr>
        <xdr:cNvPr id="69" name="角丸四角形 68"/>
        <xdr:cNvSpPr/>
      </xdr:nvSpPr>
      <xdr:spPr>
        <a:xfrm>
          <a:off x="817037" y="12641355"/>
          <a:ext cx="2026645" cy="48783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107950</xdr:colOff>
      <xdr:row>40</xdr:row>
      <xdr:rowOff>95250</xdr:rowOff>
    </xdr:from>
    <xdr:to>
      <xdr:col>32</xdr:col>
      <xdr:colOff>57150</xdr:colOff>
      <xdr:row>94</xdr:row>
      <xdr:rowOff>95250</xdr:rowOff>
    </xdr:to>
    <xdr:sp macro="" textlink="">
      <xdr:nvSpPr>
        <xdr:cNvPr id="70" name="AutoShape 1"/>
        <xdr:cNvSpPr>
          <a:spLocks noChangeAspect="1" noChangeArrowheads="1"/>
        </xdr:cNvSpPr>
      </xdr:nvSpPr>
      <xdr:spPr bwMode="auto">
        <a:xfrm>
          <a:off x="279400" y="8559800"/>
          <a:ext cx="5391150" cy="9055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275167</xdr:colOff>
      <xdr:row>1</xdr:row>
      <xdr:rowOff>14110</xdr:rowOff>
    </xdr:from>
    <xdr:to>
      <xdr:col>1</xdr:col>
      <xdr:colOff>1377436</xdr:colOff>
      <xdr:row>4</xdr:row>
      <xdr:rowOff>59023</xdr:rowOff>
    </xdr:to>
    <xdr:sp macro="" textlink="">
      <xdr:nvSpPr>
        <xdr:cNvPr id="4" name="AutoShape 1"/>
        <xdr:cNvSpPr>
          <a:spLocks noChangeArrowheads="1"/>
        </xdr:cNvSpPr>
      </xdr:nvSpPr>
      <xdr:spPr bwMode="auto">
        <a:xfrm>
          <a:off x="275167" y="225777"/>
          <a:ext cx="1398602" cy="531746"/>
        </a:xfrm>
        <a:prstGeom prst="bevel">
          <a:avLst>
            <a:gd name="adj" fmla="val 12500"/>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500" b="0" i="0" u="none" strike="noStrike" baseline="0">
              <a:solidFill>
                <a:srgbClr val="000000"/>
              </a:solidFill>
              <a:latin typeface="HG丸ｺﾞｼｯｸM-PRO"/>
              <a:ea typeface="HG丸ｺﾞｼｯｸM-PRO"/>
            </a:rPr>
            <a:t>【記入例】</a:t>
          </a:r>
          <a:endParaRPr lang="ja-JP" altLang="en-US" sz="1500" b="0" i="0" u="none" strike="noStrike" baseline="0">
            <a:solidFill>
              <a:srgbClr val="000000"/>
            </a:solidFill>
            <a:latin typeface="Times New Roman"/>
            <a:ea typeface="HG丸ｺﾞｼｯｸM-PRO"/>
            <a:cs typeface="Times New Roman"/>
          </a:endParaRPr>
        </a:p>
      </xdr:txBody>
    </xdr:sp>
    <xdr:clientData/>
  </xdr:twoCellAnchor>
  <xdr:twoCellAnchor>
    <xdr:from>
      <xdr:col>3</xdr:col>
      <xdr:colOff>119945</xdr:colOff>
      <xdr:row>14</xdr:row>
      <xdr:rowOff>155222</xdr:rowOff>
    </xdr:from>
    <xdr:to>
      <xdr:col>7</xdr:col>
      <xdr:colOff>14111</xdr:colOff>
      <xdr:row>21</xdr:row>
      <xdr:rowOff>155221</xdr:rowOff>
    </xdr:to>
    <xdr:sp macro="" textlink="">
      <xdr:nvSpPr>
        <xdr:cNvPr id="5" name="AutoShape 5"/>
        <xdr:cNvSpPr>
          <a:spLocks noChangeArrowheads="1"/>
        </xdr:cNvSpPr>
      </xdr:nvSpPr>
      <xdr:spPr bwMode="auto">
        <a:xfrm>
          <a:off x="3661834" y="2638778"/>
          <a:ext cx="2116666" cy="1135943"/>
        </a:xfrm>
        <a:prstGeom prst="wedgeRoundRectCallout">
          <a:avLst>
            <a:gd name="adj1" fmla="val -68770"/>
            <a:gd name="adj2" fmla="val 1725"/>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学校の実情に合わせて</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「学校徴収金の口座に入金する」と文言を補記する等</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加工していただいて構いません。</a:t>
          </a:r>
        </a:p>
      </xdr:txBody>
    </xdr:sp>
    <xdr:clientData/>
  </xdr:twoCellAnchor>
  <xdr:twoCellAnchor>
    <xdr:from>
      <xdr:col>0</xdr:col>
      <xdr:colOff>225778</xdr:colOff>
      <xdr:row>15</xdr:row>
      <xdr:rowOff>141112</xdr:rowOff>
    </xdr:from>
    <xdr:to>
      <xdr:col>1</xdr:col>
      <xdr:colOff>265088</xdr:colOff>
      <xdr:row>18</xdr:row>
      <xdr:rowOff>71565</xdr:rowOff>
    </xdr:to>
    <xdr:sp macro="" textlink="">
      <xdr:nvSpPr>
        <xdr:cNvPr id="6" name="テキスト ボックス 5"/>
        <xdr:cNvSpPr txBox="1"/>
      </xdr:nvSpPr>
      <xdr:spPr>
        <a:xfrm>
          <a:off x="225778" y="2786945"/>
          <a:ext cx="335643" cy="4172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latin typeface="HG丸ｺﾞｼｯｸM-PRO" panose="020F0600000000000000" pitchFamily="50" charset="-128"/>
              <a:ea typeface="HG丸ｺﾞｼｯｸM-PRO" panose="020F0600000000000000" pitchFamily="50" charset="-128"/>
            </a:rPr>
            <a:t>✓</a:t>
          </a:r>
        </a:p>
      </xdr:txBody>
    </xdr:sp>
    <xdr:clientData/>
  </xdr:twoCellAnchor>
  <xdr:twoCellAnchor editAs="oneCell">
    <xdr:from>
      <xdr:col>0</xdr:col>
      <xdr:colOff>148167</xdr:colOff>
      <xdr:row>19</xdr:row>
      <xdr:rowOff>105836</xdr:rowOff>
    </xdr:from>
    <xdr:to>
      <xdr:col>8</xdr:col>
      <xdr:colOff>148167</xdr:colOff>
      <xdr:row>28</xdr:row>
      <xdr:rowOff>239186</xdr:rowOff>
    </xdr:to>
    <xdr:pic>
      <xdr:nvPicPr>
        <xdr:cNvPr id="10"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167" y="3400780"/>
          <a:ext cx="5947833" cy="1918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119945</xdr:colOff>
      <xdr:row>32</xdr:row>
      <xdr:rowOff>14115</xdr:rowOff>
    </xdr:from>
    <xdr:to>
      <xdr:col>8</xdr:col>
      <xdr:colOff>358070</xdr:colOff>
      <xdr:row>38</xdr:row>
      <xdr:rowOff>127004</xdr:rowOff>
    </xdr:to>
    <xdr:pic>
      <xdr:nvPicPr>
        <xdr:cNvPr id="11"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945" y="6110115"/>
          <a:ext cx="6185958"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2286000</xdr:colOff>
      <xdr:row>0</xdr:row>
      <xdr:rowOff>158750</xdr:rowOff>
    </xdr:from>
    <xdr:to>
      <xdr:col>3</xdr:col>
      <xdr:colOff>217502</xdr:colOff>
      <xdr:row>2</xdr:row>
      <xdr:rowOff>157096</xdr:rowOff>
    </xdr:to>
    <xdr:sp macro="" textlink="">
      <xdr:nvSpPr>
        <xdr:cNvPr id="2" name="AutoShape 1"/>
        <xdr:cNvSpPr>
          <a:spLocks noChangeArrowheads="1"/>
        </xdr:cNvSpPr>
      </xdr:nvSpPr>
      <xdr:spPr bwMode="auto">
        <a:xfrm>
          <a:off x="2730500" y="158750"/>
          <a:ext cx="1398602" cy="531746"/>
        </a:xfrm>
        <a:prstGeom prst="bevel">
          <a:avLst>
            <a:gd name="adj" fmla="val 12500"/>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500" b="0" i="0" u="none" strike="noStrike" baseline="0">
              <a:solidFill>
                <a:srgbClr val="000000"/>
              </a:solidFill>
              <a:latin typeface="HG丸ｺﾞｼｯｸM-PRO"/>
              <a:ea typeface="HG丸ｺﾞｼｯｸM-PRO"/>
            </a:rPr>
            <a:t>【記入例】</a:t>
          </a:r>
          <a:endParaRPr lang="ja-JP" altLang="en-US" sz="1500" b="0" i="0" u="none" strike="noStrike" baseline="0">
            <a:solidFill>
              <a:srgbClr val="000000"/>
            </a:solidFill>
            <a:latin typeface="Times New Roman"/>
            <a:ea typeface="HG丸ｺﾞｼｯｸM-PRO"/>
            <a:cs typeface="Times New Roman"/>
          </a:endParaRPr>
        </a:p>
      </xdr:txBody>
    </xdr:sp>
    <xdr:clientData/>
  </xdr:twoCellAnchor>
  <xdr:twoCellAnchor>
    <xdr:from>
      <xdr:col>2</xdr:col>
      <xdr:colOff>730250</xdr:colOff>
      <xdr:row>19</xdr:row>
      <xdr:rowOff>44450</xdr:rowOff>
    </xdr:from>
    <xdr:to>
      <xdr:col>3</xdr:col>
      <xdr:colOff>606425</xdr:colOff>
      <xdr:row>23</xdr:row>
      <xdr:rowOff>101600</xdr:rowOff>
    </xdr:to>
    <xdr:sp macro="" textlink="">
      <xdr:nvSpPr>
        <xdr:cNvPr id="4" name="テキスト ボックス 3"/>
        <xdr:cNvSpPr txBox="1"/>
      </xdr:nvSpPr>
      <xdr:spPr>
        <a:xfrm>
          <a:off x="1174750" y="5378450"/>
          <a:ext cx="3343275" cy="1123950"/>
        </a:xfrm>
        <a:prstGeom prst="rect">
          <a:avLst/>
        </a:prstGeom>
        <a:solidFill>
          <a:schemeClr val="lt1"/>
        </a:solidFill>
        <a:ln w="2540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〇対象事業名及び予定金額について</a:t>
          </a:r>
          <a:endParaRPr kumimoji="1" lang="en-US" altLang="ja-JP" sz="1100" b="1">
            <a:solidFill>
              <a:srgbClr val="FF0000"/>
            </a:solidFill>
          </a:endParaRPr>
        </a:p>
        <a:p>
          <a:endParaRPr kumimoji="1" lang="en-US" altLang="ja-JP" sz="1100" b="1">
            <a:solidFill>
              <a:srgbClr val="FF0000"/>
            </a:solidFill>
          </a:endParaRPr>
        </a:p>
        <a:p>
          <a:r>
            <a:rPr kumimoji="1" lang="ja-JP" altLang="en-US" sz="1100">
              <a:solidFill>
                <a:srgbClr val="FF0000"/>
              </a:solidFill>
            </a:rPr>
            <a:t>あらかじめ学校が対象事業名と予定金額を記載して配布し、充当の有無のみを選択する等、提出の方法は、各校の実情に応じて、学校にて決定してください。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82550</xdr:colOff>
      <xdr:row>0</xdr:row>
      <xdr:rowOff>133350</xdr:rowOff>
    </xdr:from>
    <xdr:to>
      <xdr:col>7</xdr:col>
      <xdr:colOff>223852</xdr:colOff>
      <xdr:row>2</xdr:row>
      <xdr:rowOff>131696</xdr:rowOff>
    </xdr:to>
    <xdr:sp macro="" textlink="">
      <xdr:nvSpPr>
        <xdr:cNvPr id="2" name="AutoShape 1"/>
        <xdr:cNvSpPr>
          <a:spLocks noChangeArrowheads="1"/>
        </xdr:cNvSpPr>
      </xdr:nvSpPr>
      <xdr:spPr bwMode="auto">
        <a:xfrm>
          <a:off x="2711450" y="133350"/>
          <a:ext cx="1398602" cy="531746"/>
        </a:xfrm>
        <a:prstGeom prst="bevel">
          <a:avLst>
            <a:gd name="adj" fmla="val 12500"/>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500" b="0" i="0" u="none" strike="noStrike" baseline="0">
              <a:solidFill>
                <a:srgbClr val="000000"/>
              </a:solidFill>
              <a:latin typeface="HG丸ｺﾞｼｯｸM-PRO"/>
              <a:ea typeface="HG丸ｺﾞｼｯｸM-PRO"/>
            </a:rPr>
            <a:t>【記入例】</a:t>
          </a:r>
          <a:endParaRPr lang="ja-JP" altLang="en-US" sz="1500" b="0" i="0" u="none" strike="noStrike" baseline="0">
            <a:solidFill>
              <a:srgbClr val="000000"/>
            </a:solidFill>
            <a:latin typeface="Times New Roman"/>
            <a:ea typeface="HG丸ｺﾞｼｯｸM-PRO"/>
            <a:cs typeface="Times New Roman"/>
          </a:endParaRPr>
        </a:p>
      </xdr:txBody>
    </xdr:sp>
    <xdr:clientData/>
  </xdr:twoCellAnchor>
  <xdr:twoCellAnchor>
    <xdr:from>
      <xdr:col>5</xdr:col>
      <xdr:colOff>419100</xdr:colOff>
      <xdr:row>16</xdr:row>
      <xdr:rowOff>260350</xdr:rowOff>
    </xdr:from>
    <xdr:to>
      <xdr:col>10</xdr:col>
      <xdr:colOff>590550</xdr:colOff>
      <xdr:row>21</xdr:row>
      <xdr:rowOff>50800</xdr:rowOff>
    </xdr:to>
    <xdr:sp macro="" textlink="">
      <xdr:nvSpPr>
        <xdr:cNvPr id="3" name="テキスト ボックス 2"/>
        <xdr:cNvSpPr txBox="1"/>
      </xdr:nvSpPr>
      <xdr:spPr>
        <a:xfrm>
          <a:off x="3048000" y="4527550"/>
          <a:ext cx="3314700" cy="1123950"/>
        </a:xfrm>
        <a:prstGeom prst="rect">
          <a:avLst/>
        </a:prstGeom>
        <a:solidFill>
          <a:schemeClr val="lt1"/>
        </a:solidFill>
        <a:ln w="2540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〇対象事業名及び予定金額について</a:t>
          </a:r>
          <a:endParaRPr kumimoji="1" lang="en-US" altLang="ja-JP" sz="1100" b="1">
            <a:solidFill>
              <a:srgbClr val="FF0000"/>
            </a:solidFill>
          </a:endParaRPr>
        </a:p>
        <a:p>
          <a:endParaRPr kumimoji="1" lang="en-US" altLang="ja-JP" sz="1100" b="1">
            <a:solidFill>
              <a:srgbClr val="FF0000"/>
            </a:solidFill>
          </a:endParaRPr>
        </a:p>
        <a:p>
          <a:r>
            <a:rPr kumimoji="1" lang="ja-JP" altLang="en-US" sz="1100">
              <a:solidFill>
                <a:srgbClr val="FF0000"/>
              </a:solidFill>
            </a:rPr>
            <a:t>あらかじめ学校が対象事業名と予定金額を記載して配布する等、提出の方法は、各校の実情に応じて、学校にて決定してください。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907</xdr:colOff>
      <xdr:row>31</xdr:row>
      <xdr:rowOff>95249</xdr:rowOff>
    </xdr:from>
    <xdr:to>
      <xdr:col>64</xdr:col>
      <xdr:colOff>120863</xdr:colOff>
      <xdr:row>51</xdr:row>
      <xdr:rowOff>179292</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907" y="8268606"/>
          <a:ext cx="9019027" cy="39938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64</xdr:col>
          <xdr:colOff>48334</xdr:colOff>
          <xdr:row>29</xdr:row>
          <xdr:rowOff>276921</xdr:rowOff>
        </xdr:to>
        <xdr:pic>
          <xdr:nvPicPr>
            <xdr:cNvPr id="4" name="図 3"/>
            <xdr:cNvPicPr>
              <a:picLocks noChangeArrowheads="1"/>
              <a:extLst>
                <a:ext uri="{84589F7E-364E-4C9E-8A38-B11213B215E9}">
                  <a14:cameraTool cellRange="支援金申請書!$C$2:$AL$12" spid="_x0000_s2219"/>
                </a:ext>
              </a:extLst>
            </xdr:cNvPicPr>
          </xdr:nvPicPr>
          <xdr:blipFill>
            <a:blip xmlns:r="http://schemas.openxmlformats.org/officeDocument/2006/relationships" r:embed="rId2"/>
            <a:srcRect/>
            <a:stretch>
              <a:fillRect/>
            </a:stretch>
          </xdr:blipFill>
          <xdr:spPr bwMode="auto">
            <a:xfrm>
              <a:off x="254000" y="4127500"/>
              <a:ext cx="8947405" cy="380570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43</xdr:col>
      <xdr:colOff>117930</xdr:colOff>
      <xdr:row>1</xdr:row>
      <xdr:rowOff>208642</xdr:rowOff>
    </xdr:from>
    <xdr:to>
      <xdr:col>63</xdr:col>
      <xdr:colOff>138792</xdr:colOff>
      <xdr:row>3</xdr:row>
      <xdr:rowOff>143327</xdr:rowOff>
    </xdr:to>
    <xdr:sp macro="" textlink="">
      <xdr:nvSpPr>
        <xdr:cNvPr id="5" name="テキスト ボックス 4"/>
        <xdr:cNvSpPr txBox="1"/>
      </xdr:nvSpPr>
      <xdr:spPr>
        <a:xfrm>
          <a:off x="6413501" y="399142"/>
          <a:ext cx="2706005" cy="406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600" b="1">
              <a:solidFill>
                <a:srgbClr val="FF0000"/>
              </a:solidFill>
              <a:latin typeface="HG丸ｺﾞｼｯｸM-PRO" panose="020F0600000000000000" pitchFamily="50" charset="-128"/>
              <a:ea typeface="HG丸ｺﾞｼｯｸM-PRO" panose="020F0600000000000000" pitchFamily="50" charset="-128"/>
            </a:rPr>
            <a:t>令和４</a:t>
          </a:r>
          <a:r>
            <a:rPr kumimoji="1" lang="ja-JP" altLang="en-US" sz="1600" b="1" baseline="0">
              <a:solidFill>
                <a:srgbClr val="FF0000"/>
              </a:solidFill>
              <a:latin typeface="HG丸ｺﾞｼｯｸM-PRO" panose="020F0600000000000000" pitchFamily="50" charset="-128"/>
              <a:ea typeface="HG丸ｺﾞｼｯｸM-PRO" panose="020F0600000000000000" pitchFamily="50" charset="-128"/>
            </a:rPr>
            <a:t> </a:t>
          </a: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　</a:t>
          </a:r>
          <a:r>
            <a:rPr kumimoji="1" lang="ja-JP" altLang="en-US" sz="1600" b="1" baseline="0">
              <a:solidFill>
                <a:srgbClr val="FF0000"/>
              </a:solidFill>
              <a:latin typeface="HG丸ｺﾞｼｯｸM-PRO" panose="020F0600000000000000" pitchFamily="50" charset="-128"/>
              <a:ea typeface="HG丸ｺﾞｼｯｸM-PRO" panose="020F0600000000000000" pitchFamily="50" charset="-128"/>
            </a:rPr>
            <a:t>  </a:t>
          </a: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４　</a:t>
          </a:r>
          <a:r>
            <a:rPr kumimoji="1" lang="ja-JP" altLang="en-US" sz="1600" b="1" baseline="0">
              <a:solidFill>
                <a:srgbClr val="FF0000"/>
              </a:solidFill>
              <a:latin typeface="HG丸ｺﾞｼｯｸM-PRO" panose="020F0600000000000000" pitchFamily="50" charset="-128"/>
              <a:ea typeface="HG丸ｺﾞｼｯｸM-PRO" panose="020F0600000000000000" pitchFamily="50" charset="-128"/>
            </a:rPr>
            <a:t> 　７</a:t>
          </a:r>
          <a:endParaRPr kumimoji="1" lang="en-US" altLang="ja-JP" sz="16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81644</xdr:colOff>
      <xdr:row>9</xdr:row>
      <xdr:rowOff>163284</xdr:rowOff>
    </xdr:from>
    <xdr:to>
      <xdr:col>4</xdr:col>
      <xdr:colOff>136073</xdr:colOff>
      <xdr:row>11</xdr:row>
      <xdr:rowOff>0</xdr:rowOff>
    </xdr:to>
    <xdr:sp macro="" textlink="">
      <xdr:nvSpPr>
        <xdr:cNvPr id="6" name="テキスト ボックス 5"/>
        <xdr:cNvSpPr txBox="1"/>
      </xdr:nvSpPr>
      <xdr:spPr>
        <a:xfrm>
          <a:off x="335644" y="2403927"/>
          <a:ext cx="335643" cy="4172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2</xdr:col>
      <xdr:colOff>88901</xdr:colOff>
      <xdr:row>10</xdr:row>
      <xdr:rowOff>197755</xdr:rowOff>
    </xdr:from>
    <xdr:to>
      <xdr:col>4</xdr:col>
      <xdr:colOff>143330</xdr:colOff>
      <xdr:row>11</xdr:row>
      <xdr:rowOff>306614</xdr:rowOff>
    </xdr:to>
    <xdr:sp macro="" textlink="">
      <xdr:nvSpPr>
        <xdr:cNvPr id="7" name="テキスト ボックス 6"/>
        <xdr:cNvSpPr txBox="1"/>
      </xdr:nvSpPr>
      <xdr:spPr>
        <a:xfrm>
          <a:off x="342901" y="2710541"/>
          <a:ext cx="335643" cy="4172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2</xdr:col>
      <xdr:colOff>87086</xdr:colOff>
      <xdr:row>11</xdr:row>
      <xdr:rowOff>286656</xdr:rowOff>
    </xdr:from>
    <xdr:to>
      <xdr:col>4</xdr:col>
      <xdr:colOff>141515</xdr:colOff>
      <xdr:row>13</xdr:row>
      <xdr:rowOff>159657</xdr:rowOff>
    </xdr:to>
    <xdr:sp macro="" textlink="">
      <xdr:nvSpPr>
        <xdr:cNvPr id="8" name="テキスト ボックス 7"/>
        <xdr:cNvSpPr txBox="1"/>
      </xdr:nvSpPr>
      <xdr:spPr>
        <a:xfrm>
          <a:off x="341086" y="3107870"/>
          <a:ext cx="335643" cy="4172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16</xdr:col>
      <xdr:colOff>81643</xdr:colOff>
      <xdr:row>17</xdr:row>
      <xdr:rowOff>45353</xdr:rowOff>
    </xdr:from>
    <xdr:to>
      <xdr:col>36</xdr:col>
      <xdr:colOff>72572</xdr:colOff>
      <xdr:row>18</xdr:row>
      <xdr:rowOff>136069</xdr:rowOff>
    </xdr:to>
    <xdr:sp macro="" textlink="">
      <xdr:nvSpPr>
        <xdr:cNvPr id="9" name="テキスト ボックス 8"/>
        <xdr:cNvSpPr txBox="1"/>
      </xdr:nvSpPr>
      <xdr:spPr>
        <a:xfrm>
          <a:off x="2376714" y="4408710"/>
          <a:ext cx="3138715" cy="5533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東京</a:t>
          </a:r>
        </a:p>
      </xdr:txBody>
    </xdr:sp>
    <xdr:clientData/>
  </xdr:twoCellAnchor>
  <xdr:twoCellAnchor>
    <xdr:from>
      <xdr:col>40</xdr:col>
      <xdr:colOff>45357</xdr:colOff>
      <xdr:row>17</xdr:row>
      <xdr:rowOff>52610</xdr:rowOff>
    </xdr:from>
    <xdr:to>
      <xdr:col>64</xdr:col>
      <xdr:colOff>9073</xdr:colOff>
      <xdr:row>18</xdr:row>
      <xdr:rowOff>143326</xdr:rowOff>
    </xdr:to>
    <xdr:sp macro="" textlink="">
      <xdr:nvSpPr>
        <xdr:cNvPr id="10" name="テキスト ボックス 9"/>
        <xdr:cNvSpPr txBox="1"/>
      </xdr:nvSpPr>
      <xdr:spPr>
        <a:xfrm>
          <a:off x="6032500" y="4415967"/>
          <a:ext cx="3129644" cy="5533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太郎</a:t>
          </a:r>
        </a:p>
      </xdr:txBody>
    </xdr:sp>
    <xdr:clientData/>
  </xdr:twoCellAnchor>
  <xdr:twoCellAnchor>
    <xdr:from>
      <xdr:col>17</xdr:col>
      <xdr:colOff>175076</xdr:colOff>
      <xdr:row>15</xdr:row>
      <xdr:rowOff>290283</xdr:rowOff>
    </xdr:from>
    <xdr:to>
      <xdr:col>35</xdr:col>
      <xdr:colOff>32654</xdr:colOff>
      <xdr:row>17</xdr:row>
      <xdr:rowOff>45355</xdr:rowOff>
    </xdr:to>
    <xdr:sp macro="" textlink="">
      <xdr:nvSpPr>
        <xdr:cNvPr id="11" name="テキスト ボックス 10"/>
        <xdr:cNvSpPr txBox="1"/>
      </xdr:nvSpPr>
      <xdr:spPr>
        <a:xfrm>
          <a:off x="2606219" y="4127497"/>
          <a:ext cx="2733221" cy="281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とうきょう</a:t>
          </a:r>
        </a:p>
      </xdr:txBody>
    </xdr:sp>
    <xdr:clientData/>
  </xdr:twoCellAnchor>
  <xdr:twoCellAnchor>
    <xdr:from>
      <xdr:col>41</xdr:col>
      <xdr:colOff>125184</xdr:colOff>
      <xdr:row>15</xdr:row>
      <xdr:rowOff>288470</xdr:rowOff>
    </xdr:from>
    <xdr:to>
      <xdr:col>62</xdr:col>
      <xdr:colOff>130626</xdr:colOff>
      <xdr:row>17</xdr:row>
      <xdr:rowOff>43542</xdr:rowOff>
    </xdr:to>
    <xdr:sp macro="" textlink="">
      <xdr:nvSpPr>
        <xdr:cNvPr id="12" name="テキスト ボックス 11"/>
        <xdr:cNvSpPr txBox="1"/>
      </xdr:nvSpPr>
      <xdr:spPr>
        <a:xfrm>
          <a:off x="6248398" y="4125684"/>
          <a:ext cx="2726871" cy="281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たろう</a:t>
          </a:r>
        </a:p>
      </xdr:txBody>
    </xdr:sp>
    <xdr:clientData/>
  </xdr:twoCellAnchor>
  <xdr:twoCellAnchor>
    <xdr:from>
      <xdr:col>14</xdr:col>
      <xdr:colOff>9070</xdr:colOff>
      <xdr:row>18</xdr:row>
      <xdr:rowOff>408213</xdr:rowOff>
    </xdr:from>
    <xdr:to>
      <xdr:col>17</xdr:col>
      <xdr:colOff>204109</xdr:colOff>
      <xdr:row>19</xdr:row>
      <xdr:rowOff>208643</xdr:rowOff>
    </xdr:to>
    <xdr:sp macro="" textlink="">
      <xdr:nvSpPr>
        <xdr:cNvPr id="13" name="円/楕円 10"/>
        <xdr:cNvSpPr/>
      </xdr:nvSpPr>
      <xdr:spPr>
        <a:xfrm>
          <a:off x="2031999" y="5234213"/>
          <a:ext cx="603253" cy="26307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45358</xdr:colOff>
      <xdr:row>18</xdr:row>
      <xdr:rowOff>181427</xdr:rowOff>
    </xdr:from>
    <xdr:to>
      <xdr:col>20</xdr:col>
      <xdr:colOff>107497</xdr:colOff>
      <xdr:row>19</xdr:row>
      <xdr:rowOff>223155</xdr:rowOff>
    </xdr:to>
    <xdr:sp macro="" textlink="">
      <xdr:nvSpPr>
        <xdr:cNvPr id="14" name="テキスト ボックス 13"/>
        <xdr:cNvSpPr txBox="1"/>
      </xdr:nvSpPr>
      <xdr:spPr>
        <a:xfrm>
          <a:off x="2340429" y="5007427"/>
          <a:ext cx="1032782" cy="504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18</a:t>
          </a:r>
          <a:endParaRPr kumimoji="1" lang="ja-JP" altLang="en-US" sz="2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261258</xdr:colOff>
      <xdr:row>18</xdr:row>
      <xdr:rowOff>170541</xdr:rowOff>
    </xdr:from>
    <xdr:to>
      <xdr:col>26</xdr:col>
      <xdr:colOff>87540</xdr:colOff>
      <xdr:row>19</xdr:row>
      <xdr:rowOff>217714</xdr:rowOff>
    </xdr:to>
    <xdr:sp macro="" textlink="">
      <xdr:nvSpPr>
        <xdr:cNvPr id="15" name="テキスト ボックス 14"/>
        <xdr:cNvSpPr txBox="1"/>
      </xdr:nvSpPr>
      <xdr:spPr>
        <a:xfrm>
          <a:off x="3136901" y="4996541"/>
          <a:ext cx="1032782" cy="509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10</a:t>
          </a:r>
          <a:endParaRPr kumimoji="1" lang="ja-JP" altLang="en-US" sz="2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25</xdr:col>
      <xdr:colOff>5443</xdr:colOff>
      <xdr:row>18</xdr:row>
      <xdr:rowOff>177798</xdr:rowOff>
    </xdr:from>
    <xdr:to>
      <xdr:col>32</xdr:col>
      <xdr:colOff>85725</xdr:colOff>
      <xdr:row>19</xdr:row>
      <xdr:rowOff>219526</xdr:rowOff>
    </xdr:to>
    <xdr:sp macro="" textlink="">
      <xdr:nvSpPr>
        <xdr:cNvPr id="16" name="テキスト ボックス 15"/>
        <xdr:cNvSpPr txBox="1"/>
      </xdr:nvSpPr>
      <xdr:spPr>
        <a:xfrm>
          <a:off x="3951514" y="5003798"/>
          <a:ext cx="1032782" cy="504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23</a:t>
          </a:r>
          <a:endParaRPr kumimoji="1" lang="ja-JP" altLang="en-US" sz="2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27217</xdr:colOff>
      <xdr:row>19</xdr:row>
      <xdr:rowOff>226783</xdr:rowOff>
    </xdr:from>
    <xdr:to>
      <xdr:col>27</xdr:col>
      <xdr:colOff>82552</xdr:colOff>
      <xdr:row>20</xdr:row>
      <xdr:rowOff>315682</xdr:rowOff>
    </xdr:to>
    <xdr:sp macro="" textlink="">
      <xdr:nvSpPr>
        <xdr:cNvPr id="17" name="テキスト ボックス 16"/>
        <xdr:cNvSpPr txBox="1"/>
      </xdr:nvSpPr>
      <xdr:spPr>
        <a:xfrm>
          <a:off x="1596574" y="5515426"/>
          <a:ext cx="2704192" cy="315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solidFill>
                <a:srgbClr val="FF0000"/>
              </a:solidFill>
              <a:latin typeface="HG丸ｺﾞｼｯｸM-PRO" panose="020F0600000000000000" pitchFamily="50" charset="-128"/>
              <a:ea typeface="HG丸ｺﾞｼｯｸM-PRO" panose="020F0600000000000000" pitchFamily="50" charset="-128"/>
            </a:rPr>
            <a:t>163</a:t>
          </a: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　  </a:t>
          </a:r>
          <a:r>
            <a:rPr kumimoji="1" lang="en-US" altLang="ja-JP" sz="1600" b="1">
              <a:solidFill>
                <a:srgbClr val="FF0000"/>
              </a:solidFill>
              <a:latin typeface="HG丸ｺﾞｼｯｸM-PRO" panose="020F0600000000000000" pitchFamily="50" charset="-128"/>
              <a:ea typeface="HG丸ｺﾞｼｯｸM-PRO" panose="020F0600000000000000" pitchFamily="50" charset="-128"/>
            </a:rPr>
            <a:t>8001</a:t>
          </a:r>
          <a:endParaRPr kumimoji="1" lang="ja-JP" altLang="en-US" sz="16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15</xdr:col>
      <xdr:colOff>63500</xdr:colOff>
      <xdr:row>20</xdr:row>
      <xdr:rowOff>308430</xdr:rowOff>
    </xdr:from>
    <xdr:to>
      <xdr:col>66</xdr:col>
      <xdr:colOff>90715</xdr:colOff>
      <xdr:row>22</xdr:row>
      <xdr:rowOff>105230</xdr:rowOff>
    </xdr:to>
    <xdr:sp macro="" textlink="">
      <xdr:nvSpPr>
        <xdr:cNvPr id="18" name="テキスト ボックス 17"/>
        <xdr:cNvSpPr txBox="1"/>
      </xdr:nvSpPr>
      <xdr:spPr>
        <a:xfrm>
          <a:off x="2222500" y="5823859"/>
          <a:ext cx="7293429"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400" b="1">
              <a:solidFill>
                <a:srgbClr val="FF0000"/>
              </a:solidFill>
              <a:latin typeface="HG丸ｺﾞｼｯｸM-PRO" panose="020F0600000000000000" pitchFamily="50" charset="-128"/>
              <a:ea typeface="HG丸ｺﾞｼｯｸM-PRO" panose="020F0600000000000000" pitchFamily="50" charset="-128"/>
            </a:rPr>
            <a:t>東京　　　　　新宿　　　西新宿</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0-0-0-405</a:t>
          </a:r>
          <a:endParaRPr kumimoji="1" lang="ja-JP" altLang="en-US" sz="2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326571</xdr:colOff>
      <xdr:row>20</xdr:row>
      <xdr:rowOff>326569</xdr:rowOff>
    </xdr:from>
    <xdr:to>
      <xdr:col>21</xdr:col>
      <xdr:colOff>63228</xdr:colOff>
      <xdr:row>21</xdr:row>
      <xdr:rowOff>126998</xdr:rowOff>
    </xdr:to>
    <xdr:sp macro="" textlink="">
      <xdr:nvSpPr>
        <xdr:cNvPr id="19" name="円/楕円 57"/>
        <xdr:cNvSpPr/>
      </xdr:nvSpPr>
      <xdr:spPr>
        <a:xfrm>
          <a:off x="3202214" y="5841998"/>
          <a:ext cx="262800" cy="26307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45357</xdr:colOff>
      <xdr:row>20</xdr:row>
      <xdr:rowOff>324754</xdr:rowOff>
    </xdr:from>
    <xdr:to>
      <xdr:col>38</xdr:col>
      <xdr:colOff>34200</xdr:colOff>
      <xdr:row>21</xdr:row>
      <xdr:rowOff>127000</xdr:rowOff>
    </xdr:to>
    <xdr:sp macro="" textlink="">
      <xdr:nvSpPr>
        <xdr:cNvPr id="20" name="円/楕円 57"/>
        <xdr:cNvSpPr/>
      </xdr:nvSpPr>
      <xdr:spPr>
        <a:xfrm>
          <a:off x="5488214" y="5840183"/>
          <a:ext cx="260986" cy="26488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63500</xdr:colOff>
      <xdr:row>22</xdr:row>
      <xdr:rowOff>45355</xdr:rowOff>
    </xdr:from>
    <xdr:to>
      <xdr:col>64</xdr:col>
      <xdr:colOff>456</xdr:colOff>
      <xdr:row>24</xdr:row>
      <xdr:rowOff>91619</xdr:rowOff>
    </xdr:to>
    <xdr:sp macro="" textlink="">
      <xdr:nvSpPr>
        <xdr:cNvPr id="21" name="テキスト ボックス 20"/>
        <xdr:cNvSpPr txBox="1"/>
      </xdr:nvSpPr>
      <xdr:spPr>
        <a:xfrm>
          <a:off x="1814286" y="6259284"/>
          <a:ext cx="7339241" cy="499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rgbClr val="FF0000"/>
              </a:solidFill>
              <a:latin typeface="HG丸ｺﾞｼｯｸM-PRO" panose="020F0600000000000000" pitchFamily="50" charset="-128"/>
              <a:ea typeface="HG丸ｺﾞｼｯｸM-PRO" panose="020F0600000000000000" pitchFamily="50" charset="-128"/>
            </a:rPr>
            <a:t>０９０－１２３４－</a:t>
          </a:r>
          <a:r>
            <a:rPr kumimoji="1" lang="en-US" altLang="ja-JP" sz="14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　正午から午後１時及び午後５時以降連絡可能</a:t>
          </a:r>
        </a:p>
      </xdr:txBody>
    </xdr:sp>
    <xdr:clientData/>
  </xdr:twoCellAnchor>
  <xdr:twoCellAnchor>
    <xdr:from>
      <xdr:col>12</xdr:col>
      <xdr:colOff>97972</xdr:colOff>
      <xdr:row>23</xdr:row>
      <xdr:rowOff>197757</xdr:rowOff>
    </xdr:from>
    <xdr:to>
      <xdr:col>36</xdr:col>
      <xdr:colOff>45357</xdr:colOff>
      <xdr:row>26</xdr:row>
      <xdr:rowOff>72570</xdr:rowOff>
    </xdr:to>
    <xdr:sp macro="" textlink="">
      <xdr:nvSpPr>
        <xdr:cNvPr id="22" name="テキスト ボックス 21"/>
        <xdr:cNvSpPr txBox="1"/>
      </xdr:nvSpPr>
      <xdr:spPr>
        <a:xfrm>
          <a:off x="1848758" y="6638471"/>
          <a:ext cx="3639456" cy="518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600" b="1">
              <a:solidFill>
                <a:srgbClr val="FF0000"/>
              </a:solidFill>
              <a:latin typeface="HG丸ｺﾞｼｯｸM-PRO" panose="020F0600000000000000" pitchFamily="50" charset="-128"/>
              <a:ea typeface="HG丸ｺﾞｼｯｸM-PRO" panose="020F0600000000000000" pitchFamily="50" charset="-128"/>
            </a:rPr>
            <a:t>ichirotokyo1234@xxxx.ne.jp</a:t>
          </a:r>
          <a:endParaRPr kumimoji="1" lang="ja-JP" altLang="en-US" sz="16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12</xdr:col>
      <xdr:colOff>90714</xdr:colOff>
      <xdr:row>26</xdr:row>
      <xdr:rowOff>63504</xdr:rowOff>
    </xdr:from>
    <xdr:to>
      <xdr:col>66</xdr:col>
      <xdr:colOff>75294</xdr:colOff>
      <xdr:row>29</xdr:row>
      <xdr:rowOff>911</xdr:rowOff>
    </xdr:to>
    <xdr:sp macro="" textlink="">
      <xdr:nvSpPr>
        <xdr:cNvPr id="23" name="テキスト ボックス 22"/>
        <xdr:cNvSpPr txBox="1"/>
      </xdr:nvSpPr>
      <xdr:spPr>
        <a:xfrm>
          <a:off x="1841500" y="7148290"/>
          <a:ext cx="7659008" cy="508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b="1">
              <a:solidFill>
                <a:srgbClr val="FF0000"/>
              </a:solidFill>
              <a:latin typeface="HG丸ｺﾞｼｯｸM-PRO" panose="020F0600000000000000" pitchFamily="50" charset="-128"/>
              <a:ea typeface="HG丸ｺﾞｼｯｸM-PRO" panose="020F0600000000000000" pitchFamily="50" charset="-128"/>
            </a:rPr>
            <a:t>東京都　　　　西新宿高等　　　　　　　　　　　　　</a:t>
          </a:r>
          <a:r>
            <a:rPr kumimoji="1" lang="ja-JP" altLang="en-US" sz="1600" b="1" baseline="0">
              <a:solidFill>
                <a:srgbClr val="FF0000"/>
              </a:solidFill>
              <a:latin typeface="HG丸ｺﾞｼｯｸM-PRO" panose="020F0600000000000000" pitchFamily="50" charset="-128"/>
              <a:ea typeface="HG丸ｺﾞｼｯｸM-PRO" panose="020F0600000000000000" pitchFamily="50" charset="-128"/>
            </a:rPr>
            <a:t> </a:t>
          </a: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全日制・普通科</a:t>
          </a:r>
        </a:p>
      </xdr:txBody>
    </xdr:sp>
    <xdr:clientData/>
  </xdr:twoCellAnchor>
  <xdr:oneCellAnchor>
    <xdr:from>
      <xdr:col>31</xdr:col>
      <xdr:colOff>36287</xdr:colOff>
      <xdr:row>28</xdr:row>
      <xdr:rowOff>72569</xdr:rowOff>
    </xdr:from>
    <xdr:ext cx="4101354" cy="997860"/>
    <xdr:sp macro="" textlink="">
      <xdr:nvSpPr>
        <xdr:cNvPr id="24" name="四角形吹き出し 23"/>
        <xdr:cNvSpPr/>
      </xdr:nvSpPr>
      <xdr:spPr>
        <a:xfrm>
          <a:off x="4798787" y="7538355"/>
          <a:ext cx="4101354" cy="997860"/>
        </a:xfrm>
        <a:prstGeom prst="wedgeRectCallout">
          <a:avLst>
            <a:gd name="adj1" fmla="val -43407"/>
            <a:gd name="adj2" fmla="val -89615"/>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lnSpc>
              <a:spcPts val="1300"/>
            </a:lnSpc>
          </a:pPr>
          <a:r>
            <a:rPr lang="ja-JP" altLang="en-US" sz="1300" b="1">
              <a:solidFill>
                <a:srgbClr val="FF0000"/>
              </a:solidFill>
              <a:effectLst/>
              <a:latin typeface="HG丸ｺﾞｼｯｸM-PRO" panose="020F0600000000000000" pitchFamily="50" charset="-128"/>
              <a:ea typeface="HG丸ｺﾞｼｯｸM-PRO" panose="020F0600000000000000" pitchFamily="50" charset="-128"/>
              <a:cs typeface="+mn-cs"/>
            </a:rPr>
            <a:t>日中連絡可能な電話番号、メールアドレスを記入してください（複数可。）。</a:t>
          </a:r>
          <a:endParaRPr lang="en-US" altLang="ja-JP" sz="1300" b="1">
            <a:solidFill>
              <a:srgbClr val="FF0000"/>
            </a:solidFill>
            <a:effectLst/>
            <a:latin typeface="HG丸ｺﾞｼｯｸM-PRO" panose="020F0600000000000000" pitchFamily="50" charset="-128"/>
            <a:ea typeface="HG丸ｺﾞｼｯｸM-PRO" panose="020F0600000000000000" pitchFamily="50" charset="-128"/>
            <a:cs typeface="+mn-cs"/>
          </a:endParaRPr>
        </a:p>
        <a:p>
          <a:pPr algn="l">
            <a:lnSpc>
              <a:spcPts val="1300"/>
            </a:lnSpc>
          </a:pPr>
          <a:r>
            <a:rPr lang="ja-JP" altLang="en-US" sz="1300" b="1">
              <a:solidFill>
                <a:srgbClr val="FF0000"/>
              </a:solidFill>
              <a:effectLst/>
              <a:latin typeface="HG丸ｺﾞｼｯｸM-PRO" panose="020F0600000000000000" pitchFamily="50" charset="-128"/>
              <a:ea typeface="HG丸ｺﾞｼｯｸM-PRO" panose="020F0600000000000000" pitchFamily="50" charset="-128"/>
              <a:cs typeface="+mn-cs"/>
            </a:rPr>
            <a:t>電話番号は、時間帯が限定される場合は、日中連絡可能な時間帯の記載をお願いします。</a:t>
          </a:r>
          <a:endParaRPr lang="en-US" altLang="ja-JP" sz="1300" b="1">
            <a:solidFill>
              <a:srgbClr val="FF0000"/>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13</xdr:col>
      <xdr:colOff>9074</xdr:colOff>
      <xdr:row>28</xdr:row>
      <xdr:rowOff>54427</xdr:rowOff>
    </xdr:from>
    <xdr:to>
      <xdr:col>35</xdr:col>
      <xdr:colOff>108859</xdr:colOff>
      <xdr:row>29</xdr:row>
      <xdr:rowOff>235855</xdr:rowOff>
    </xdr:to>
    <xdr:sp macro="" textlink="">
      <xdr:nvSpPr>
        <xdr:cNvPr id="25" name="テキスト ボックス 24"/>
        <xdr:cNvSpPr txBox="1"/>
      </xdr:nvSpPr>
      <xdr:spPr>
        <a:xfrm>
          <a:off x="1895931" y="7520213"/>
          <a:ext cx="3519714" cy="371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b="1">
              <a:solidFill>
                <a:srgbClr val="FF0000"/>
              </a:solidFill>
              <a:latin typeface="HG丸ｺﾞｼｯｸM-PRO" panose="020F0600000000000000" pitchFamily="50" charset="-128"/>
              <a:ea typeface="HG丸ｺﾞｼｯｸM-PRO" panose="020F0600000000000000" pitchFamily="50" charset="-128"/>
            </a:rPr>
            <a:t>令和４　　　４　　　７</a:t>
          </a:r>
        </a:p>
      </xdr:txBody>
    </xdr:sp>
    <xdr:clientData/>
  </xdr:twoCellAnchor>
  <xdr:twoCellAnchor>
    <xdr:from>
      <xdr:col>4</xdr:col>
      <xdr:colOff>27216</xdr:colOff>
      <xdr:row>34</xdr:row>
      <xdr:rowOff>90713</xdr:rowOff>
    </xdr:from>
    <xdr:to>
      <xdr:col>19</xdr:col>
      <xdr:colOff>355151</xdr:colOff>
      <xdr:row>38</xdr:row>
      <xdr:rowOff>5441</xdr:rowOff>
    </xdr:to>
    <xdr:sp macro="" textlink="">
      <xdr:nvSpPr>
        <xdr:cNvPr id="26" name="テキスト ボックス 25"/>
        <xdr:cNvSpPr txBox="1"/>
      </xdr:nvSpPr>
      <xdr:spPr>
        <a:xfrm>
          <a:off x="562430" y="8762999"/>
          <a:ext cx="2668364" cy="685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東京都立西新宿高等学校長</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gn="ct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西新宿　太郎</a:t>
          </a:r>
        </a:p>
      </xdr:txBody>
    </xdr:sp>
    <xdr:clientData/>
  </xdr:twoCellAnchor>
  <xdr:twoCellAnchor>
    <xdr:from>
      <xdr:col>27</xdr:col>
      <xdr:colOff>0</xdr:colOff>
      <xdr:row>35</xdr:row>
      <xdr:rowOff>172356</xdr:rowOff>
    </xdr:from>
    <xdr:to>
      <xdr:col>33</xdr:col>
      <xdr:colOff>134712</xdr:colOff>
      <xdr:row>38</xdr:row>
      <xdr:rowOff>29935</xdr:rowOff>
    </xdr:to>
    <xdr:sp macro="" textlink="">
      <xdr:nvSpPr>
        <xdr:cNvPr id="27" name="テキスト ボックス 26"/>
        <xdr:cNvSpPr txBox="1"/>
      </xdr:nvSpPr>
      <xdr:spPr>
        <a:xfrm>
          <a:off x="4218214" y="9016999"/>
          <a:ext cx="951141" cy="4562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令和４</a:t>
          </a:r>
        </a:p>
      </xdr:txBody>
    </xdr:sp>
    <xdr:clientData/>
  </xdr:twoCellAnchor>
  <xdr:oneCellAnchor>
    <xdr:from>
      <xdr:col>0</xdr:col>
      <xdr:colOff>0</xdr:colOff>
      <xdr:row>29</xdr:row>
      <xdr:rowOff>81643</xdr:rowOff>
    </xdr:from>
    <xdr:ext cx="3592286" cy="508001"/>
    <xdr:sp macro="" textlink="">
      <xdr:nvSpPr>
        <xdr:cNvPr id="28" name="四角形吹き出し 27"/>
        <xdr:cNvSpPr/>
      </xdr:nvSpPr>
      <xdr:spPr>
        <a:xfrm>
          <a:off x="0" y="7737929"/>
          <a:ext cx="3592286" cy="508001"/>
        </a:xfrm>
        <a:prstGeom prst="wedgeRectCallout">
          <a:avLst>
            <a:gd name="adj1" fmla="val -700"/>
            <a:gd name="adj2" fmla="val 1097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lnSpc>
              <a:spcPts val="1300"/>
            </a:lnSpc>
          </a:pPr>
          <a:r>
            <a:rPr lang="ja-JP" altLang="en-US" sz="1300" b="1">
              <a:solidFill>
                <a:srgbClr val="FF0000"/>
              </a:solidFill>
              <a:effectLst/>
              <a:latin typeface="HG丸ｺﾞｼｯｸM-PRO" panose="020F0600000000000000" pitchFamily="50" charset="-128"/>
              <a:ea typeface="HG丸ｺﾞｼｯｸM-PRO" panose="020F0600000000000000" pitchFamily="50" charset="-128"/>
              <a:cs typeface="+mn-cs"/>
            </a:rPr>
            <a:t>「○○立○○学校長　学校長氏名」を記載</a:t>
          </a:r>
          <a:endParaRPr lang="en-US" altLang="ja-JP" sz="1300" b="1">
            <a:solidFill>
              <a:srgbClr val="FF0000"/>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3</xdr:col>
      <xdr:colOff>18144</xdr:colOff>
      <xdr:row>42</xdr:row>
      <xdr:rowOff>163286</xdr:rowOff>
    </xdr:from>
    <xdr:to>
      <xdr:col>18</xdr:col>
      <xdr:colOff>90717</xdr:colOff>
      <xdr:row>44</xdr:row>
      <xdr:rowOff>142476</xdr:rowOff>
    </xdr:to>
    <xdr:sp macro="" textlink="">
      <xdr:nvSpPr>
        <xdr:cNvPr id="29" name="テキスト ボックス 28"/>
        <xdr:cNvSpPr txBox="1"/>
      </xdr:nvSpPr>
      <xdr:spPr>
        <a:xfrm>
          <a:off x="435430" y="10305143"/>
          <a:ext cx="2394858" cy="378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400" b="1">
              <a:solidFill>
                <a:srgbClr val="FF0000"/>
              </a:solidFill>
              <a:latin typeface="HG丸ｺﾞｼｯｸM-PRO" panose="020F0600000000000000" pitchFamily="50" charset="-128"/>
              <a:ea typeface="HG丸ｺﾞｼｯｸM-PRO" panose="020F0600000000000000" pitchFamily="50" charset="-128"/>
            </a:rPr>
            <a:t>令和４　　　４</a:t>
          </a:r>
          <a:r>
            <a:rPr kumimoji="1" lang="ja-JP" altLang="en-US" sz="1400" b="1" baseline="0">
              <a:solidFill>
                <a:srgbClr val="FF0000"/>
              </a:solidFill>
              <a:latin typeface="HG丸ｺﾞｼｯｸM-PRO" panose="020F0600000000000000" pitchFamily="50" charset="-128"/>
              <a:ea typeface="HG丸ｺﾞｼｯｸM-PRO" panose="020F0600000000000000" pitchFamily="50" charset="-128"/>
            </a:rPr>
            <a:t> </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　　７</a:t>
          </a:r>
        </a:p>
      </xdr:txBody>
    </xdr:sp>
    <xdr:clientData/>
  </xdr:twoCellAnchor>
  <xdr:oneCellAnchor>
    <xdr:from>
      <xdr:col>21</xdr:col>
      <xdr:colOff>54430</xdr:colOff>
      <xdr:row>41</xdr:row>
      <xdr:rowOff>117928</xdr:rowOff>
    </xdr:from>
    <xdr:ext cx="2412999" cy="446794"/>
    <xdr:sp macro="" textlink="">
      <xdr:nvSpPr>
        <xdr:cNvPr id="30" name="四角形吹き出し 29"/>
        <xdr:cNvSpPr/>
      </xdr:nvSpPr>
      <xdr:spPr>
        <a:xfrm>
          <a:off x="3456216" y="10060214"/>
          <a:ext cx="2412999" cy="446794"/>
        </a:xfrm>
        <a:prstGeom prst="wedgeRectCallout">
          <a:avLst>
            <a:gd name="adj1" fmla="val -76764"/>
            <a:gd name="adj2" fmla="val 34362"/>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lnSpc>
              <a:spcPts val="1300"/>
            </a:lnSpc>
          </a:pPr>
          <a:r>
            <a:rPr lang="ja-JP" altLang="en-US" sz="1300" b="1">
              <a:solidFill>
                <a:srgbClr val="FF0000"/>
              </a:solidFill>
              <a:effectLst/>
              <a:latin typeface="HG丸ｺﾞｼｯｸM-PRO" panose="020F0600000000000000" pitchFamily="50" charset="-128"/>
              <a:ea typeface="HG丸ｺﾞｼｯｸM-PRO" panose="020F0600000000000000" pitchFamily="50" charset="-128"/>
              <a:cs typeface="+mn-cs"/>
            </a:rPr>
            <a:t>原則として申請日と同日付</a:t>
          </a:r>
          <a:endParaRPr lang="en-US" altLang="ja-JP" sz="1300" b="1">
            <a:solidFill>
              <a:srgbClr val="FF0000"/>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xdr:col>
      <xdr:colOff>2</xdr:colOff>
      <xdr:row>44</xdr:row>
      <xdr:rowOff>36285</xdr:rowOff>
    </xdr:from>
    <xdr:to>
      <xdr:col>23</xdr:col>
      <xdr:colOff>14066</xdr:colOff>
      <xdr:row>46</xdr:row>
      <xdr:rowOff>15475</xdr:rowOff>
    </xdr:to>
    <xdr:sp macro="" textlink="">
      <xdr:nvSpPr>
        <xdr:cNvPr id="31" name="テキスト ボックス 30"/>
        <xdr:cNvSpPr txBox="1"/>
      </xdr:nvSpPr>
      <xdr:spPr>
        <a:xfrm>
          <a:off x="1433288" y="10577285"/>
          <a:ext cx="2254707" cy="378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rgbClr val="FF0000"/>
              </a:solidFill>
              <a:latin typeface="HG丸ｺﾞｼｯｸM-PRO" panose="020F0600000000000000" pitchFamily="50" charset="-128"/>
              <a:ea typeface="HG丸ｺﾞｼｯｸM-PRO" panose="020F0600000000000000" pitchFamily="50" charset="-128"/>
            </a:rPr>
            <a:t>東京都立西新宿高等学校</a:t>
          </a:r>
        </a:p>
      </xdr:txBody>
    </xdr:sp>
    <xdr:clientData/>
  </xdr:twoCellAnchor>
  <xdr:twoCellAnchor>
    <xdr:from>
      <xdr:col>34</xdr:col>
      <xdr:colOff>18144</xdr:colOff>
      <xdr:row>47</xdr:row>
      <xdr:rowOff>63499</xdr:rowOff>
    </xdr:from>
    <xdr:to>
      <xdr:col>44</xdr:col>
      <xdr:colOff>94738</xdr:colOff>
      <xdr:row>48</xdr:row>
      <xdr:rowOff>201439</xdr:rowOff>
    </xdr:to>
    <xdr:sp macro="" textlink="">
      <xdr:nvSpPr>
        <xdr:cNvPr id="32" name="テキスト ボックス 31"/>
        <xdr:cNvSpPr txBox="1"/>
      </xdr:nvSpPr>
      <xdr:spPr>
        <a:xfrm>
          <a:off x="5188858" y="11203213"/>
          <a:ext cx="1337523" cy="37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東京　太郎</a:t>
          </a:r>
        </a:p>
      </xdr:txBody>
    </xdr:sp>
    <xdr:clientData/>
  </xdr:twoCellAnchor>
  <xdr:twoCellAnchor>
    <xdr:from>
      <xdr:col>34</xdr:col>
      <xdr:colOff>16327</xdr:colOff>
      <xdr:row>49</xdr:row>
      <xdr:rowOff>61686</xdr:rowOff>
    </xdr:from>
    <xdr:to>
      <xdr:col>44</xdr:col>
      <xdr:colOff>92921</xdr:colOff>
      <xdr:row>50</xdr:row>
      <xdr:rowOff>199626</xdr:rowOff>
    </xdr:to>
    <xdr:sp macro="" textlink="">
      <xdr:nvSpPr>
        <xdr:cNvPr id="33" name="テキスト ボックス 32"/>
        <xdr:cNvSpPr txBox="1"/>
      </xdr:nvSpPr>
      <xdr:spPr>
        <a:xfrm>
          <a:off x="5187041" y="11673115"/>
          <a:ext cx="1337523" cy="37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東京　一郎</a:t>
          </a:r>
        </a:p>
      </xdr:txBody>
    </xdr:sp>
    <xdr:clientData/>
  </xdr:twoCellAnchor>
  <xdr:twoCellAnchor editAs="oneCell">
    <xdr:from>
      <xdr:col>45</xdr:col>
      <xdr:colOff>1</xdr:colOff>
      <xdr:row>49</xdr:row>
      <xdr:rowOff>45357</xdr:rowOff>
    </xdr:from>
    <xdr:to>
      <xdr:col>48</xdr:col>
      <xdr:colOff>55448</xdr:colOff>
      <xdr:row>51</xdr:row>
      <xdr:rowOff>51708</xdr:rowOff>
    </xdr:to>
    <xdr:pic>
      <xdr:nvPicPr>
        <xdr:cNvPr id="34" name="図 3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67715" y="11656786"/>
          <a:ext cx="463662" cy="4780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41</xdr:col>
      <xdr:colOff>54431</xdr:colOff>
      <xdr:row>40</xdr:row>
      <xdr:rowOff>36287</xdr:rowOff>
    </xdr:from>
    <xdr:ext cx="3187032" cy="1238249"/>
    <xdr:sp macro="" textlink="">
      <xdr:nvSpPr>
        <xdr:cNvPr id="35" name="四角形吹き出し 34"/>
        <xdr:cNvSpPr/>
      </xdr:nvSpPr>
      <xdr:spPr>
        <a:xfrm>
          <a:off x="6177645" y="9779001"/>
          <a:ext cx="3187032" cy="1238249"/>
        </a:xfrm>
        <a:prstGeom prst="wedgeRectCallout">
          <a:avLst>
            <a:gd name="adj1" fmla="val -28814"/>
            <a:gd name="adj2" fmla="val 94184"/>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lnSpc>
              <a:spcPts val="1300"/>
            </a:lnSpc>
          </a:pPr>
          <a:r>
            <a:rPr lang="ja-JP" altLang="en-US" sz="1300" b="1">
              <a:solidFill>
                <a:srgbClr val="FF0000"/>
              </a:solidFill>
              <a:effectLst/>
              <a:latin typeface="HG丸ｺﾞｼｯｸM-PRO" panose="020F0600000000000000" pitchFamily="50" charset="-128"/>
              <a:ea typeface="HG丸ｺﾞｼｯｸM-PRO" panose="020F0600000000000000" pitchFamily="50" charset="-128"/>
              <a:cs typeface="+mn-cs"/>
            </a:rPr>
            <a:t>・生徒が未成年の場合、生徒氏名欄は記名のみで可。（下の保護者欄に保護者が記名・押印すること。）</a:t>
          </a:r>
          <a:endParaRPr lang="en-US" altLang="ja-JP" sz="1300" b="1">
            <a:solidFill>
              <a:srgbClr val="FF0000"/>
            </a:solidFill>
            <a:effectLst/>
            <a:latin typeface="HG丸ｺﾞｼｯｸM-PRO" panose="020F0600000000000000" pitchFamily="50" charset="-128"/>
            <a:ea typeface="HG丸ｺﾞｼｯｸM-PRO" panose="020F0600000000000000" pitchFamily="50" charset="-128"/>
            <a:cs typeface="+mn-cs"/>
          </a:endParaRPr>
        </a:p>
        <a:p>
          <a:pPr algn="l">
            <a:lnSpc>
              <a:spcPts val="1300"/>
            </a:lnSpc>
          </a:pPr>
          <a:r>
            <a:rPr lang="ja-JP" altLang="en-US" sz="1300" b="1">
              <a:solidFill>
                <a:srgbClr val="FF0000"/>
              </a:solidFill>
              <a:effectLst/>
              <a:latin typeface="HG丸ｺﾞｼｯｸM-PRO" panose="020F0600000000000000" pitchFamily="50" charset="-128"/>
              <a:ea typeface="HG丸ｺﾞｼｯｸM-PRO" panose="020F0600000000000000" pitchFamily="50" charset="-128"/>
              <a:cs typeface="+mn-cs"/>
            </a:rPr>
            <a:t>・生徒が成年の場合、押印すること。</a:t>
          </a:r>
          <a:endParaRPr lang="en-US" altLang="ja-JP" sz="1300" b="1">
            <a:solidFill>
              <a:srgbClr val="FF0000"/>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oneCellAnchor>
    <xdr:from>
      <xdr:col>6</xdr:col>
      <xdr:colOff>154215</xdr:colOff>
      <xdr:row>57</xdr:row>
      <xdr:rowOff>217714</xdr:rowOff>
    </xdr:from>
    <xdr:ext cx="498929" cy="318036"/>
    <xdr:sp macro="" textlink="">
      <xdr:nvSpPr>
        <xdr:cNvPr id="36" name="Text Box 10"/>
        <xdr:cNvSpPr txBox="1">
          <a:spLocks noChangeArrowheads="1"/>
        </xdr:cNvSpPr>
      </xdr:nvSpPr>
      <xdr:spPr bwMode="auto">
        <a:xfrm>
          <a:off x="1097644" y="13970000"/>
          <a:ext cx="498929" cy="318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74295" tIns="8890" rIns="74295" bIns="8890" anchor="t" upright="1">
          <a:spAutoFit/>
        </a:bodyPr>
        <a:lstStyle/>
        <a:p>
          <a:pPr algn="l" rtl="0">
            <a:defRPr sz="1000"/>
          </a:pPr>
          <a:r>
            <a:rPr lang="ja-JP" altLang="en-US" sz="1800" b="1" i="0" u="none" strike="noStrike" baseline="0">
              <a:solidFill>
                <a:srgbClr val="FF0000"/>
              </a:solidFill>
              <a:latin typeface="HG丸ｺﾞｼｯｸM-PRO" panose="020F0600000000000000" pitchFamily="50" charset="-128"/>
              <a:ea typeface="HG丸ｺﾞｼｯｸM-PRO" panose="020F0600000000000000" pitchFamily="50" charset="-128"/>
              <a:cs typeface="+mn-cs"/>
            </a:rPr>
            <a:t>✓</a:t>
          </a:r>
          <a:endParaRPr lang="ja-JP" altLang="en-US" sz="1200" b="1" i="0" u="none" strike="noStrike" baseline="0">
            <a:solidFill>
              <a:srgbClr val="FF0000"/>
            </a:solidFill>
            <a:latin typeface="HG丸ｺﾞｼｯｸM-PRO" panose="020F0600000000000000" pitchFamily="50" charset="-128"/>
            <a:ea typeface="HG丸ｺﾞｼｯｸM-PRO" panose="020F0600000000000000" pitchFamily="50" charset="-128"/>
            <a:cs typeface="Times New Roman"/>
          </a:endParaRPr>
        </a:p>
      </xdr:txBody>
    </xdr:sp>
    <xdr:clientData/>
  </xdr:oneCellAnchor>
  <xdr:oneCellAnchor>
    <xdr:from>
      <xdr:col>19</xdr:col>
      <xdr:colOff>145142</xdr:colOff>
      <xdr:row>85</xdr:row>
      <xdr:rowOff>72571</xdr:rowOff>
    </xdr:from>
    <xdr:ext cx="3895725" cy="505204"/>
    <xdr:sp macro="" textlink="">
      <xdr:nvSpPr>
        <xdr:cNvPr id="37" name="Text Box 17"/>
        <xdr:cNvSpPr txBox="1">
          <a:spLocks noChangeArrowheads="1"/>
        </xdr:cNvSpPr>
      </xdr:nvSpPr>
      <xdr:spPr bwMode="auto">
        <a:xfrm>
          <a:off x="3020785" y="19839214"/>
          <a:ext cx="3895725" cy="505204"/>
        </a:xfrm>
        <a:prstGeom prst="rect">
          <a:avLst/>
        </a:prstGeom>
        <a:solidFill>
          <a:srgbClr val="FFFF00"/>
        </a:solidFill>
        <a:ln w="9525">
          <a:solidFill>
            <a:srgbClr val="000000"/>
          </a:solidFill>
          <a:miter lim="800000"/>
          <a:headEnd/>
          <a:tailEnd/>
        </a:ln>
      </xdr:spPr>
      <xdr:txBody>
        <a:bodyPr vertOverflow="clip" wrap="square" lIns="74295" tIns="8890" rIns="74295" bIns="8890" anchor="ctr" upright="1">
          <a:noAutofit/>
        </a:bodyPr>
        <a:lstStyle/>
        <a:p>
          <a:pPr algn="ctr" rtl="0">
            <a:defRPr sz="1000"/>
          </a:pPr>
          <a:r>
            <a:rPr lang="ja-JP" altLang="en-US" sz="1600" b="1" i="0" u="none" strike="noStrike" baseline="0">
              <a:solidFill>
                <a:srgbClr val="FF0000"/>
              </a:solidFill>
              <a:latin typeface="HG丸ｺﾞｼｯｸM-PRO" panose="020F0600000000000000" pitchFamily="50" charset="-128"/>
              <a:ea typeface="HG丸ｺﾞｼｯｸM-PRO" panose="020F0600000000000000" pitchFamily="50" charset="-128"/>
            </a:rPr>
            <a:t> </a:t>
          </a:r>
          <a:r>
            <a:rPr lang="ja-JP" altLang="en-US" sz="2000" b="1" i="0" u="none" strike="noStrike" baseline="0">
              <a:solidFill>
                <a:srgbClr val="FF0000"/>
              </a:solidFill>
              <a:latin typeface="HG丸ｺﾞｼｯｸM-PRO" panose="020F0600000000000000" pitchFamily="50" charset="-128"/>
              <a:ea typeface="HG丸ｺﾞｼｯｸM-PRO" panose="020F0600000000000000" pitchFamily="50" charset="-128"/>
            </a:rPr>
            <a:t>保護者</a:t>
          </a:r>
          <a:r>
            <a:rPr lang="ja-JP" altLang="en-US" sz="1600" b="1" i="0" u="none" strike="noStrike" baseline="0">
              <a:solidFill>
                <a:srgbClr val="FF0000"/>
              </a:solidFill>
              <a:latin typeface="HG丸ｺﾞｼｯｸM-PRO" panose="020F0600000000000000" pitchFamily="50" charset="-128"/>
              <a:ea typeface="HG丸ｺﾞｼｯｸM-PRO" panose="020F0600000000000000" pitchFamily="50" charset="-128"/>
            </a:rPr>
            <a:t>の氏名を記入してください。</a:t>
          </a:r>
          <a:endParaRPr lang="ja-JP" altLang="en-US" sz="1600" b="1" i="0" u="none" strike="noStrike" baseline="0">
            <a:solidFill>
              <a:srgbClr val="FF0000"/>
            </a:solidFill>
            <a:latin typeface="HG丸ｺﾞｼｯｸM-PRO" panose="020F0600000000000000" pitchFamily="50" charset="-128"/>
            <a:ea typeface="HG丸ｺﾞｼｯｸM-PRO" panose="020F0600000000000000" pitchFamily="50" charset="-128"/>
            <a:cs typeface="Times New Roman"/>
          </a:endParaRPr>
        </a:p>
      </xdr:txBody>
    </xdr:sp>
    <xdr:clientData/>
  </xdr:oneCellAnchor>
  <xdr:twoCellAnchor>
    <xdr:from>
      <xdr:col>17</xdr:col>
      <xdr:colOff>272143</xdr:colOff>
      <xdr:row>87</xdr:row>
      <xdr:rowOff>221797</xdr:rowOff>
    </xdr:from>
    <xdr:to>
      <xdr:col>31</xdr:col>
      <xdr:colOff>27668</xdr:colOff>
      <xdr:row>91</xdr:row>
      <xdr:rowOff>131534</xdr:rowOff>
    </xdr:to>
    <xdr:cxnSp macro="">
      <xdr:nvCxnSpPr>
        <xdr:cNvPr id="38" name="AutoShape 19"/>
        <xdr:cNvCxnSpPr>
          <a:cxnSpLocks noChangeShapeType="1"/>
        </xdr:cNvCxnSpPr>
      </xdr:nvCxnSpPr>
      <xdr:spPr bwMode="auto">
        <a:xfrm flipH="1">
          <a:off x="2703286" y="20378511"/>
          <a:ext cx="2086882" cy="889452"/>
        </a:xfrm>
        <a:prstGeom prst="straightConnector1">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31</xdr:col>
      <xdr:colOff>36286</xdr:colOff>
      <xdr:row>87</xdr:row>
      <xdr:rowOff>213178</xdr:rowOff>
    </xdr:from>
    <xdr:to>
      <xdr:col>43</xdr:col>
      <xdr:colOff>89354</xdr:colOff>
      <xdr:row>91</xdr:row>
      <xdr:rowOff>114751</xdr:rowOff>
    </xdr:to>
    <xdr:cxnSp macro="">
      <xdr:nvCxnSpPr>
        <xdr:cNvPr id="39" name="AutoShape 18"/>
        <xdr:cNvCxnSpPr>
          <a:cxnSpLocks noChangeShapeType="1"/>
        </xdr:cNvCxnSpPr>
      </xdr:nvCxnSpPr>
      <xdr:spPr bwMode="auto">
        <a:xfrm>
          <a:off x="4798786" y="20369892"/>
          <a:ext cx="1586139" cy="881288"/>
        </a:xfrm>
        <a:prstGeom prst="straightConnector1">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oneCellAnchor>
    <xdr:from>
      <xdr:col>23</xdr:col>
      <xdr:colOff>63499</xdr:colOff>
      <xdr:row>98</xdr:row>
      <xdr:rowOff>108856</xdr:rowOff>
    </xdr:from>
    <xdr:ext cx="5484532" cy="734785"/>
    <xdr:sp macro="" textlink="">
      <xdr:nvSpPr>
        <xdr:cNvPr id="41" name="Text Box 17"/>
        <xdr:cNvSpPr txBox="1">
          <a:spLocks noChangeArrowheads="1"/>
        </xdr:cNvSpPr>
      </xdr:nvSpPr>
      <xdr:spPr bwMode="auto">
        <a:xfrm>
          <a:off x="3737428" y="23358927"/>
          <a:ext cx="5484532" cy="734785"/>
        </a:xfrm>
        <a:prstGeom prst="rect">
          <a:avLst/>
        </a:prstGeom>
        <a:solidFill>
          <a:srgbClr val="FFFF00"/>
        </a:solidFill>
        <a:ln w="9525">
          <a:solidFill>
            <a:srgbClr val="000000"/>
          </a:solidFill>
          <a:miter lim="800000"/>
          <a:headEnd/>
          <a:tailEnd/>
        </a:ln>
      </xdr:spPr>
      <xdr:txBody>
        <a:bodyPr vertOverflow="clip" wrap="square" lIns="74295" tIns="8890" rIns="74295" bIns="8890" anchor="ctr" upright="1">
          <a:noAutofit/>
        </a:bodyPr>
        <a:lstStyle/>
        <a:p>
          <a:pPr algn="l" rtl="0">
            <a:defRPr sz="1000"/>
          </a:pPr>
          <a:r>
            <a:rPr lang="ja-JP" altLang="en-US" sz="1600" b="1" i="0" u="none" strike="noStrike" baseline="0">
              <a:solidFill>
                <a:srgbClr val="FF0000"/>
              </a:solidFill>
              <a:latin typeface="HG丸ｺﾞｼｯｸM-PRO" panose="020F0600000000000000" pitchFamily="50" charset="-128"/>
              <a:ea typeface="HG丸ｺﾞｼｯｸM-PRO" panose="020F0600000000000000" pitchFamily="50" charset="-128"/>
            </a:rPr>
            <a:t>保護者が扶養する親族</a:t>
          </a:r>
          <a:r>
            <a:rPr lang="ja-JP" altLang="en-US" sz="1800" b="1" i="0" u="sng" strike="noStrike" baseline="0">
              <a:solidFill>
                <a:srgbClr val="FF0000"/>
              </a:solidFill>
              <a:latin typeface="HG丸ｺﾞｼｯｸM-PRO" panose="020F0600000000000000" pitchFamily="50" charset="-128"/>
              <a:ea typeface="HG丸ｺﾞｼｯｸM-PRO" panose="020F0600000000000000" pitchFamily="50" charset="-128"/>
            </a:rPr>
            <a:t>全員の人数</a:t>
          </a:r>
          <a:r>
            <a:rPr lang="ja-JP" altLang="en-US" sz="1600" b="1" i="0" u="none" strike="noStrike" baseline="0">
              <a:solidFill>
                <a:srgbClr val="FF0000"/>
              </a:solidFill>
              <a:latin typeface="HG丸ｺﾞｼｯｸM-PRO" panose="020F0600000000000000" pitchFamily="50" charset="-128"/>
              <a:ea typeface="HG丸ｺﾞｼｯｸM-PRO" panose="020F0600000000000000" pitchFamily="50" charset="-128"/>
            </a:rPr>
            <a:t>を記入してください。</a:t>
          </a:r>
          <a:endParaRPr lang="en-US" altLang="ja-JP" sz="1600" b="1" i="0" u="none" strike="noStrike" baseline="0">
            <a:solidFill>
              <a:srgbClr val="FF0000"/>
            </a:solidFill>
            <a:latin typeface="HG丸ｺﾞｼｯｸM-PRO" panose="020F0600000000000000" pitchFamily="50" charset="-128"/>
            <a:ea typeface="HG丸ｺﾞｼｯｸM-PRO" panose="020F0600000000000000" pitchFamily="50" charset="-128"/>
          </a:endParaRPr>
        </a:p>
        <a:p>
          <a:pPr algn="l" rtl="0">
            <a:defRPr sz="1000"/>
          </a:pPr>
          <a:r>
            <a:rPr lang="en-US" altLang="ja-JP" sz="1200" b="1" i="0" u="none" strike="noStrike" baseline="0">
              <a:solidFill>
                <a:srgbClr val="FF0000"/>
              </a:solidFill>
              <a:latin typeface="HG丸ｺﾞｼｯｸM-PRO" panose="020F0600000000000000" pitchFamily="50" charset="-128"/>
              <a:ea typeface="HG丸ｺﾞｼｯｸM-PRO" panose="020F0600000000000000" pitchFamily="50" charset="-128"/>
            </a:rPr>
            <a:t>※</a:t>
          </a:r>
          <a:r>
            <a:rPr lang="ja-JP" altLang="en-US" sz="1200" b="1" i="0" u="none" strike="noStrike" baseline="0">
              <a:solidFill>
                <a:srgbClr val="FF0000"/>
              </a:solidFill>
              <a:latin typeface="HG丸ｺﾞｼｯｸM-PRO" panose="020F0600000000000000" pitchFamily="50" charset="-128"/>
              <a:ea typeface="HG丸ｺﾞｼｯｸM-PRO" panose="020F0600000000000000" pitchFamily="50" charset="-128"/>
            </a:rPr>
            <a:t>控除対象配偶者も含みます。</a:t>
          </a:r>
          <a:endParaRPr lang="en-US" altLang="ja-JP" sz="1600" b="1" i="0" u="none" strike="noStrike" baseline="0">
            <a:solidFill>
              <a:srgbClr val="FF0000"/>
            </a:solidFill>
            <a:latin typeface="HG丸ｺﾞｼｯｸM-PRO" panose="020F0600000000000000" pitchFamily="50" charset="-128"/>
            <a:ea typeface="HG丸ｺﾞｼｯｸM-PRO" panose="020F0600000000000000" pitchFamily="50" charset="-128"/>
          </a:endParaRPr>
        </a:p>
      </xdr:txBody>
    </xdr:sp>
    <xdr:clientData/>
  </xdr:oneCellAnchor>
  <xdr:twoCellAnchor>
    <xdr:from>
      <xdr:col>27</xdr:col>
      <xdr:colOff>73025</xdr:colOff>
      <xdr:row>95</xdr:row>
      <xdr:rowOff>99785</xdr:rowOff>
    </xdr:from>
    <xdr:to>
      <xdr:col>41</xdr:col>
      <xdr:colOff>107015</xdr:colOff>
      <xdr:row>98</xdr:row>
      <xdr:rowOff>108856</xdr:rowOff>
    </xdr:to>
    <xdr:cxnSp macro="">
      <xdr:nvCxnSpPr>
        <xdr:cNvPr id="42" name="AutoShape 19"/>
        <xdr:cNvCxnSpPr>
          <a:cxnSpLocks noChangeShapeType="1"/>
          <a:stCxn id="41" idx="0"/>
        </xdr:cNvCxnSpPr>
      </xdr:nvCxnSpPr>
      <xdr:spPr bwMode="auto">
        <a:xfrm flipH="1" flipV="1">
          <a:off x="4291239" y="22551571"/>
          <a:ext cx="1938990" cy="807356"/>
        </a:xfrm>
        <a:prstGeom prst="straightConnector1">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41</xdr:col>
      <xdr:colOff>107015</xdr:colOff>
      <xdr:row>95</xdr:row>
      <xdr:rowOff>140606</xdr:rowOff>
    </xdr:from>
    <xdr:to>
      <xdr:col>61</xdr:col>
      <xdr:colOff>45811</xdr:colOff>
      <xdr:row>98</xdr:row>
      <xdr:rowOff>108856</xdr:rowOff>
    </xdr:to>
    <xdr:cxnSp macro="">
      <xdr:nvCxnSpPr>
        <xdr:cNvPr id="43" name="AutoShape 18"/>
        <xdr:cNvCxnSpPr>
          <a:cxnSpLocks noChangeShapeType="1"/>
          <a:stCxn id="41" idx="0"/>
        </xdr:cNvCxnSpPr>
      </xdr:nvCxnSpPr>
      <xdr:spPr bwMode="auto">
        <a:xfrm flipV="1">
          <a:off x="6230229" y="22592392"/>
          <a:ext cx="2524153" cy="766535"/>
        </a:xfrm>
        <a:prstGeom prst="straightConnector1">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190500</xdr:colOff>
      <xdr:row>4</xdr:row>
      <xdr:rowOff>152400</xdr:rowOff>
    </xdr:from>
    <xdr:to>
      <xdr:col>20</xdr:col>
      <xdr:colOff>106643</xdr:colOff>
      <xdr:row>5</xdr:row>
      <xdr:rowOff>197970</xdr:rowOff>
    </xdr:to>
    <xdr:sp macro="" textlink="">
      <xdr:nvSpPr>
        <xdr:cNvPr id="2" name="AutoShape 2"/>
        <xdr:cNvSpPr>
          <a:spLocks noChangeArrowheads="1"/>
        </xdr:cNvSpPr>
      </xdr:nvSpPr>
      <xdr:spPr bwMode="auto">
        <a:xfrm>
          <a:off x="2406650" y="1168400"/>
          <a:ext cx="2767293" cy="299570"/>
        </a:xfrm>
        <a:prstGeom prst="wedgeRoundRectCallout">
          <a:avLst>
            <a:gd name="adj1" fmla="val 21806"/>
            <a:gd name="adj2" fmla="val 118750"/>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代表する生徒を</a:t>
          </a:r>
          <a:r>
            <a:rPr lang="ja-JP" altLang="en-US" sz="1100" b="1" i="0" u="none" strike="noStrike" baseline="0">
              <a:solidFill>
                <a:srgbClr val="FF0000"/>
              </a:solidFill>
              <a:latin typeface="ＭＳ Ｐゴシック"/>
              <a:ea typeface="ＭＳ Ｐゴシック"/>
            </a:rPr>
            <a:t>除く</a:t>
          </a:r>
          <a:r>
            <a:rPr lang="ja-JP" altLang="en-US" sz="1100" b="0" i="0" u="none" strike="noStrike" baseline="0">
              <a:solidFill>
                <a:srgbClr val="000000"/>
              </a:solidFill>
              <a:latin typeface="ＭＳ Ｐゴシック"/>
              <a:ea typeface="ＭＳ Ｐゴシック"/>
            </a:rPr>
            <a:t>人数を記載</a:t>
          </a:r>
        </a:p>
      </xdr:txBody>
    </xdr:sp>
    <xdr:clientData/>
  </xdr:twoCellAnchor>
  <xdr:twoCellAnchor>
    <xdr:from>
      <xdr:col>3</xdr:col>
      <xdr:colOff>196850</xdr:colOff>
      <xdr:row>8</xdr:row>
      <xdr:rowOff>133350</xdr:rowOff>
    </xdr:from>
    <xdr:to>
      <xdr:col>11</xdr:col>
      <xdr:colOff>143062</xdr:colOff>
      <xdr:row>10</xdr:row>
      <xdr:rowOff>136151</xdr:rowOff>
    </xdr:to>
    <xdr:sp macro="" textlink="">
      <xdr:nvSpPr>
        <xdr:cNvPr id="3" name="AutoShape 5"/>
        <xdr:cNvSpPr>
          <a:spLocks noChangeArrowheads="1"/>
        </xdr:cNvSpPr>
      </xdr:nvSpPr>
      <xdr:spPr bwMode="auto">
        <a:xfrm>
          <a:off x="889000" y="2165350"/>
          <a:ext cx="1978212" cy="510801"/>
        </a:xfrm>
        <a:prstGeom prst="wedgeRoundRectCallout">
          <a:avLst>
            <a:gd name="adj1" fmla="val 66263"/>
            <a:gd name="adj2" fmla="val 37940"/>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「○○立○○学校長</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学校長氏名」を記載</a:t>
          </a:r>
          <a:endParaRPr lang="ja-JP" altLang="en-US" sz="1100" b="1" i="0" u="none" strike="noStrike" baseline="0">
            <a:solidFill>
              <a:srgbClr val="FF0000"/>
            </a:solidFill>
            <a:latin typeface="ＭＳ Ｐゴシック"/>
            <a:ea typeface="ＭＳ Ｐゴシック"/>
          </a:endParaRPr>
        </a:p>
      </xdr:txBody>
    </xdr:sp>
    <xdr:clientData/>
  </xdr:twoCellAnchor>
  <xdr:twoCellAnchor editAs="oneCell">
    <xdr:from>
      <xdr:col>22</xdr:col>
      <xdr:colOff>44450</xdr:colOff>
      <xdr:row>8</xdr:row>
      <xdr:rowOff>139700</xdr:rowOff>
    </xdr:from>
    <xdr:to>
      <xdr:col>26</xdr:col>
      <xdr:colOff>187325</xdr:colOff>
      <xdr:row>12</xdr:row>
      <xdr:rowOff>149225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2171700"/>
          <a:ext cx="1158875" cy="102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95251</xdr:colOff>
      <xdr:row>21</xdr:row>
      <xdr:rowOff>165100</xdr:rowOff>
    </xdr:from>
    <xdr:to>
      <xdr:col>25</xdr:col>
      <xdr:colOff>95251</xdr:colOff>
      <xdr:row>23</xdr:row>
      <xdr:rowOff>210110</xdr:rowOff>
    </xdr:to>
    <xdr:sp macro="" textlink="">
      <xdr:nvSpPr>
        <xdr:cNvPr id="5" name="AutoShape 3"/>
        <xdr:cNvSpPr>
          <a:spLocks noChangeArrowheads="1"/>
        </xdr:cNvSpPr>
      </xdr:nvSpPr>
      <xdr:spPr bwMode="auto">
        <a:xfrm>
          <a:off x="3073401" y="5499100"/>
          <a:ext cx="3359150" cy="553010"/>
        </a:xfrm>
        <a:prstGeom prst="wedgeRoundRectCallout">
          <a:avLst>
            <a:gd name="adj1" fmla="val -35869"/>
            <a:gd name="adj2" fmla="val 110259"/>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計算式が入っているので、記入の必要はありません。</a:t>
          </a:r>
        </a:p>
      </xdr:txBody>
    </xdr:sp>
    <xdr:clientData/>
  </xdr:twoCellAnchor>
  <xdr:twoCellAnchor>
    <xdr:from>
      <xdr:col>15</xdr:col>
      <xdr:colOff>184150</xdr:colOff>
      <xdr:row>25</xdr:row>
      <xdr:rowOff>69850</xdr:rowOff>
    </xdr:from>
    <xdr:to>
      <xdr:col>24</xdr:col>
      <xdr:colOff>197223</xdr:colOff>
      <xdr:row>27</xdr:row>
      <xdr:rowOff>90021</xdr:rowOff>
    </xdr:to>
    <xdr:sp macro="" textlink="">
      <xdr:nvSpPr>
        <xdr:cNvPr id="6" name="AutoShape 4"/>
        <xdr:cNvSpPr>
          <a:spLocks noChangeArrowheads="1"/>
        </xdr:cNvSpPr>
      </xdr:nvSpPr>
      <xdr:spPr bwMode="auto">
        <a:xfrm>
          <a:off x="3924300" y="6419850"/>
          <a:ext cx="2356223" cy="528171"/>
        </a:xfrm>
        <a:prstGeom prst="wedgeRoundRectCallout">
          <a:avLst>
            <a:gd name="adj1" fmla="val -61895"/>
            <a:gd name="adj2" fmla="val 97118"/>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高等</a:t>
          </a:r>
          <a:r>
            <a:rPr lang="ja-JP" altLang="en-US" sz="1100" b="0" i="0" u="none" strike="noStrike" baseline="0">
              <a:solidFill>
                <a:sysClr val="windowText" lastClr="00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中等教育</a:t>
          </a:r>
          <a:r>
            <a:rPr lang="ja-JP" altLang="en-US" sz="1100" b="0" i="0" u="none" strike="noStrike" baseline="0">
              <a:solidFill>
                <a:sysClr val="windowText" lastClr="000000"/>
              </a:solidFill>
              <a:latin typeface="ＭＳ Ｐゴシック"/>
              <a:ea typeface="ＭＳ Ｐゴシック"/>
            </a:rPr>
            <a:t>」の</a:t>
          </a:r>
          <a:r>
            <a:rPr lang="ja-JP" altLang="en-US" sz="1100" b="0" i="0" u="none" strike="noStrike" baseline="0">
              <a:solidFill>
                <a:srgbClr val="000000"/>
              </a:solidFill>
              <a:latin typeface="ＭＳ Ｐゴシック"/>
              <a:ea typeface="ＭＳ Ｐゴシック"/>
            </a:rPr>
            <a:t>記載漏れに</a:t>
          </a:r>
        </a:p>
        <a:p>
          <a:pPr algn="l" rtl="0">
            <a:lnSpc>
              <a:spcPts val="1100"/>
            </a:lnSpc>
            <a:defRPr sz="1000"/>
          </a:pPr>
          <a:r>
            <a:rPr lang="ja-JP" altLang="en-US" sz="1100" b="0" i="0" u="none" strike="noStrike" baseline="0">
              <a:solidFill>
                <a:srgbClr val="000000"/>
              </a:solidFill>
              <a:latin typeface="ＭＳ Ｐゴシック"/>
              <a:ea typeface="ＭＳ Ｐゴシック"/>
            </a:rPr>
            <a:t>留意すること。</a:t>
          </a:r>
        </a:p>
      </xdr:txBody>
    </xdr:sp>
    <xdr:clientData/>
  </xdr:twoCellAnchor>
  <xdr:twoCellAnchor>
    <xdr:from>
      <xdr:col>18</xdr:col>
      <xdr:colOff>234950</xdr:colOff>
      <xdr:row>27</xdr:row>
      <xdr:rowOff>234950</xdr:rowOff>
    </xdr:from>
    <xdr:to>
      <xdr:col>24</xdr:col>
      <xdr:colOff>109257</xdr:colOff>
      <xdr:row>29</xdr:row>
      <xdr:rowOff>159310</xdr:rowOff>
    </xdr:to>
    <xdr:sp macro="" textlink="">
      <xdr:nvSpPr>
        <xdr:cNvPr id="7" name="AutoShape 7"/>
        <xdr:cNvSpPr>
          <a:spLocks noChangeArrowheads="1"/>
        </xdr:cNvSpPr>
      </xdr:nvSpPr>
      <xdr:spPr bwMode="auto">
        <a:xfrm>
          <a:off x="4794250" y="7092950"/>
          <a:ext cx="1398307" cy="432360"/>
        </a:xfrm>
        <a:prstGeom prst="wedgeRoundRectCallout">
          <a:avLst>
            <a:gd name="adj1" fmla="val -47468"/>
            <a:gd name="adj2" fmla="val 73912"/>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申請内訳を入力</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28574</xdr:colOff>
      <xdr:row>12</xdr:row>
      <xdr:rowOff>57150</xdr:rowOff>
    </xdr:from>
    <xdr:to>
      <xdr:col>19</xdr:col>
      <xdr:colOff>126999</xdr:colOff>
      <xdr:row>14</xdr:row>
      <xdr:rowOff>38100</xdr:rowOff>
    </xdr:to>
    <xdr:sp macro="" textlink="">
      <xdr:nvSpPr>
        <xdr:cNvPr id="2" name="AutoShape 2"/>
        <xdr:cNvSpPr>
          <a:spLocks noChangeArrowheads="1"/>
        </xdr:cNvSpPr>
      </xdr:nvSpPr>
      <xdr:spPr bwMode="auto">
        <a:xfrm>
          <a:off x="752474" y="3695700"/>
          <a:ext cx="2860675" cy="666750"/>
        </a:xfrm>
        <a:prstGeom prst="wedgeRoundRectCallout">
          <a:avLst>
            <a:gd name="adj1" fmla="val 35546"/>
            <a:gd name="adj2" fmla="val -97143"/>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　学年ごとに用紙を分ける必要はありませんが、第４号様式と生徒順を合わせてください。</a:t>
          </a:r>
        </a:p>
      </xdr:txBody>
    </xdr:sp>
    <xdr:clientData/>
  </xdr:twoCellAnchor>
  <xdr:twoCellAnchor>
    <xdr:from>
      <xdr:col>20</xdr:col>
      <xdr:colOff>171450</xdr:colOff>
      <xdr:row>12</xdr:row>
      <xdr:rowOff>44450</xdr:rowOff>
    </xdr:from>
    <xdr:to>
      <xdr:col>35</xdr:col>
      <xdr:colOff>63500</xdr:colOff>
      <xdr:row>14</xdr:row>
      <xdr:rowOff>25400</xdr:rowOff>
    </xdr:to>
    <xdr:sp macro="" textlink="">
      <xdr:nvSpPr>
        <xdr:cNvPr id="3" name="AutoShape 2"/>
        <xdr:cNvSpPr>
          <a:spLocks noChangeArrowheads="1"/>
        </xdr:cNvSpPr>
      </xdr:nvSpPr>
      <xdr:spPr bwMode="auto">
        <a:xfrm>
          <a:off x="3841750" y="3683000"/>
          <a:ext cx="2654300" cy="666750"/>
        </a:xfrm>
        <a:prstGeom prst="wedgeRoundRectCallout">
          <a:avLst>
            <a:gd name="adj1" fmla="val 20770"/>
            <a:gd name="adj2" fmla="val -109999"/>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　申請額が５万円又は３万円でない場合は、その理由を記載してください。</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「転入学」、「保護者変更」等</a:t>
          </a:r>
        </a:p>
      </xdr:txBody>
    </xdr:sp>
    <xdr:clientData/>
  </xdr:twoCellAnchor>
  <xdr:twoCellAnchor editAs="oneCell">
    <xdr:from>
      <xdr:col>33</xdr:col>
      <xdr:colOff>95250</xdr:colOff>
      <xdr:row>4</xdr:row>
      <xdr:rowOff>107950</xdr:rowOff>
    </xdr:from>
    <xdr:to>
      <xdr:col>39</xdr:col>
      <xdr:colOff>142875</xdr:colOff>
      <xdr:row>7</xdr:row>
      <xdr:rowOff>365125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9500" y="1073150"/>
          <a:ext cx="1152525" cy="1031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139700</xdr:colOff>
      <xdr:row>5</xdr:row>
      <xdr:rowOff>44450</xdr:rowOff>
    </xdr:from>
    <xdr:to>
      <xdr:col>20</xdr:col>
      <xdr:colOff>25400</xdr:colOff>
      <xdr:row>6</xdr:row>
      <xdr:rowOff>327025</xdr:rowOff>
    </xdr:to>
    <xdr:sp macro="" textlink="">
      <xdr:nvSpPr>
        <xdr:cNvPr id="6" name="AutoShape 13"/>
        <xdr:cNvSpPr>
          <a:spLocks noChangeArrowheads="1"/>
        </xdr:cNvSpPr>
      </xdr:nvSpPr>
      <xdr:spPr bwMode="auto">
        <a:xfrm>
          <a:off x="863600" y="1168400"/>
          <a:ext cx="2832100" cy="568325"/>
        </a:xfrm>
        <a:prstGeom prst="wedgeRoundRectCallout">
          <a:avLst>
            <a:gd name="adj1" fmla="val 92862"/>
            <a:gd name="adj2" fmla="val 20187"/>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「第３号様式」が複数枚に渡る場合は、最初のページのみの押印で構いません。</a:t>
          </a:r>
        </a:p>
      </xdr:txBody>
    </xdr:sp>
    <xdr:clientData/>
  </xdr:twoCellAnchor>
  <xdr:twoCellAnchor>
    <xdr:from>
      <xdr:col>11</xdr:col>
      <xdr:colOff>165100</xdr:colOff>
      <xdr:row>15</xdr:row>
      <xdr:rowOff>273050</xdr:rowOff>
    </xdr:from>
    <xdr:to>
      <xdr:col>31</xdr:col>
      <xdr:colOff>69850</xdr:colOff>
      <xdr:row>17</xdr:row>
      <xdr:rowOff>273050</xdr:rowOff>
    </xdr:to>
    <xdr:sp macro="" textlink="">
      <xdr:nvSpPr>
        <xdr:cNvPr id="7" name="AutoShape 9"/>
        <xdr:cNvSpPr>
          <a:spLocks noChangeArrowheads="1"/>
        </xdr:cNvSpPr>
      </xdr:nvSpPr>
      <xdr:spPr bwMode="auto">
        <a:xfrm>
          <a:off x="2178050" y="4940300"/>
          <a:ext cx="3587750" cy="685800"/>
        </a:xfrm>
        <a:prstGeom prst="roundRect">
          <a:avLst>
            <a:gd name="adj"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行が不足する場合は、シートをコピーして対応してください。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19050</xdr:colOff>
      <xdr:row>19</xdr:row>
      <xdr:rowOff>330200</xdr:rowOff>
    </xdr:from>
    <xdr:to>
      <xdr:col>24</xdr:col>
      <xdr:colOff>127000</xdr:colOff>
      <xdr:row>23</xdr:row>
      <xdr:rowOff>177800</xdr:rowOff>
    </xdr:to>
    <xdr:sp macro="" textlink="">
      <xdr:nvSpPr>
        <xdr:cNvPr id="2" name="AutoShape 13"/>
        <xdr:cNvSpPr>
          <a:spLocks noChangeArrowheads="1"/>
        </xdr:cNvSpPr>
      </xdr:nvSpPr>
      <xdr:spPr bwMode="auto">
        <a:xfrm>
          <a:off x="1479550" y="5670550"/>
          <a:ext cx="3028950" cy="1219200"/>
        </a:xfrm>
        <a:prstGeom prst="wedgeRoundRectCallout">
          <a:avLst>
            <a:gd name="adj1" fmla="val 63909"/>
            <a:gd name="adj2" fmla="val 125328"/>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学年ごとに第４号様式を作成し（複数枚にわたっても構いません。）、学年ごとの最終ページに学年ごとの認定額合計を記載してください。</a:t>
          </a:r>
          <a:endParaRPr lang="en-US" altLang="ja-JP" sz="1100" b="0" i="0" u="none" strike="noStrike" baseline="0">
            <a:solidFill>
              <a:srgbClr val="FF0000"/>
            </a:solidFill>
            <a:latin typeface="ＭＳ Ｐゴシック"/>
            <a:ea typeface="ＭＳ Ｐゴシック"/>
          </a:endParaRPr>
        </a:p>
        <a:p>
          <a:pPr algn="l" rtl="0">
            <a:lnSpc>
              <a:spcPts val="1100"/>
            </a:lnSpc>
            <a:defRPr sz="1000"/>
          </a:pPr>
          <a:r>
            <a:rPr lang="ja-JP" altLang="en-US" sz="1100" b="0" i="0" u="none" strike="noStrike" baseline="0">
              <a:solidFill>
                <a:srgbClr val="FF0000"/>
              </a:solidFill>
              <a:latin typeface="ＭＳ Ｐゴシック"/>
              <a:ea typeface="ＭＳ Ｐゴシック"/>
            </a:rPr>
            <a:t>第２号様式　２　申請内訳と金額が一致していることを確認してください。</a:t>
          </a:r>
        </a:p>
      </xdr:txBody>
    </xdr:sp>
    <xdr:clientData/>
  </xdr:twoCellAnchor>
  <xdr:twoCellAnchor>
    <xdr:from>
      <xdr:col>8</xdr:col>
      <xdr:colOff>133350</xdr:colOff>
      <xdr:row>13</xdr:row>
      <xdr:rowOff>323851</xdr:rowOff>
    </xdr:from>
    <xdr:to>
      <xdr:col>28</xdr:col>
      <xdr:colOff>139700</xdr:colOff>
      <xdr:row>15</xdr:row>
      <xdr:rowOff>323851</xdr:rowOff>
    </xdr:to>
    <xdr:sp macro="" textlink="">
      <xdr:nvSpPr>
        <xdr:cNvPr id="3" name="AutoShape 9"/>
        <xdr:cNvSpPr>
          <a:spLocks noChangeArrowheads="1"/>
        </xdr:cNvSpPr>
      </xdr:nvSpPr>
      <xdr:spPr bwMode="auto">
        <a:xfrm>
          <a:off x="1593850" y="3606801"/>
          <a:ext cx="3663950" cy="685800"/>
        </a:xfrm>
        <a:prstGeom prst="roundRect">
          <a:avLst>
            <a:gd name="adj"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行が不足する場合は、シートをコピーして対応してください。</a:t>
          </a:r>
        </a:p>
      </xdr:txBody>
    </xdr:sp>
    <xdr:clientData/>
  </xdr:twoCellAnchor>
  <xdr:twoCellAnchor>
    <xdr:from>
      <xdr:col>6</xdr:col>
      <xdr:colOff>44450</xdr:colOff>
      <xdr:row>6</xdr:row>
      <xdr:rowOff>95250</xdr:rowOff>
    </xdr:from>
    <xdr:to>
      <xdr:col>21</xdr:col>
      <xdr:colOff>149225</xdr:colOff>
      <xdr:row>9</xdr:row>
      <xdr:rowOff>47625</xdr:rowOff>
    </xdr:to>
    <xdr:sp macro="" textlink="">
      <xdr:nvSpPr>
        <xdr:cNvPr id="4" name="AutoShape 13"/>
        <xdr:cNvSpPr>
          <a:spLocks noChangeArrowheads="1"/>
        </xdr:cNvSpPr>
      </xdr:nvSpPr>
      <xdr:spPr bwMode="auto">
        <a:xfrm>
          <a:off x="1136650" y="1314450"/>
          <a:ext cx="2841625" cy="574675"/>
        </a:xfrm>
        <a:prstGeom prst="wedgeRoundRectCallout">
          <a:avLst>
            <a:gd name="adj1" fmla="val 80391"/>
            <a:gd name="adj2" fmla="val -13333"/>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「第４号様式」が複数枚に渡る場合は、最初のページのみの押印で構いません。</a:t>
          </a:r>
        </a:p>
      </xdr:txBody>
    </xdr:sp>
    <xdr:clientData/>
  </xdr:twoCellAnchor>
  <xdr:twoCellAnchor editAs="oneCell">
    <xdr:from>
      <xdr:col>34</xdr:col>
      <xdr:colOff>88900</xdr:colOff>
      <xdr:row>5</xdr:row>
      <xdr:rowOff>19050</xdr:rowOff>
    </xdr:from>
    <xdr:to>
      <xdr:col>40</xdr:col>
      <xdr:colOff>136525</xdr:colOff>
      <xdr:row>9</xdr:row>
      <xdr:rowOff>301625</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11900" y="1111250"/>
          <a:ext cx="1152525" cy="1031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171450</xdr:colOff>
      <xdr:row>9</xdr:row>
      <xdr:rowOff>184150</xdr:rowOff>
    </xdr:from>
    <xdr:to>
      <xdr:col>35</xdr:col>
      <xdr:colOff>123825</xdr:colOff>
      <xdr:row>10</xdr:row>
      <xdr:rowOff>342900</xdr:rowOff>
    </xdr:to>
    <xdr:sp macro="" textlink="">
      <xdr:nvSpPr>
        <xdr:cNvPr id="6" name="AutoShape 13"/>
        <xdr:cNvSpPr>
          <a:spLocks noChangeArrowheads="1"/>
        </xdr:cNvSpPr>
      </xdr:nvSpPr>
      <xdr:spPr bwMode="auto">
        <a:xfrm>
          <a:off x="3448050" y="2025650"/>
          <a:ext cx="3082925" cy="488950"/>
        </a:xfrm>
        <a:prstGeom prst="wedgeRoundRectCallout">
          <a:avLst>
            <a:gd name="adj1" fmla="val 45558"/>
            <a:gd name="adj2" fmla="val -88260"/>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支出書類添付のため写しを取りますので、</a:t>
          </a:r>
          <a:endParaRPr lang="en-US" altLang="ja-JP" sz="1100" b="0" i="0" u="none" strike="noStrike" baseline="0">
            <a:solidFill>
              <a:srgbClr val="FF0000"/>
            </a:solidFill>
            <a:latin typeface="ＭＳ Ｐゴシック"/>
            <a:ea typeface="ＭＳ Ｐゴシック"/>
          </a:endParaRPr>
        </a:p>
        <a:p>
          <a:pPr algn="l" rtl="0">
            <a:lnSpc>
              <a:spcPts val="1100"/>
            </a:lnSpc>
            <a:defRPr sz="1000"/>
          </a:pPr>
          <a:r>
            <a:rPr lang="ja-JP" altLang="en-US" sz="1100" b="0" i="0" u="none" strike="noStrike" baseline="0">
              <a:solidFill>
                <a:srgbClr val="FF0000"/>
              </a:solidFill>
              <a:latin typeface="ＭＳ Ｐゴシック"/>
              <a:ea typeface="ＭＳ Ｐゴシック"/>
            </a:rPr>
            <a:t>印影がはっきり分かるように押印してください。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152400</xdr:colOff>
      <xdr:row>3</xdr:row>
      <xdr:rowOff>31750</xdr:rowOff>
    </xdr:from>
    <xdr:to>
      <xdr:col>25</xdr:col>
      <xdr:colOff>50801</xdr:colOff>
      <xdr:row>5</xdr:row>
      <xdr:rowOff>220195</xdr:rowOff>
    </xdr:to>
    <xdr:sp macro="" textlink="">
      <xdr:nvSpPr>
        <xdr:cNvPr id="2" name="AutoShape 2"/>
        <xdr:cNvSpPr>
          <a:spLocks noChangeArrowheads="1"/>
        </xdr:cNvSpPr>
      </xdr:nvSpPr>
      <xdr:spPr bwMode="auto">
        <a:xfrm>
          <a:off x="2368550" y="793750"/>
          <a:ext cx="3962401" cy="696445"/>
        </a:xfrm>
        <a:prstGeom prst="wedgeRoundRectCallout">
          <a:avLst>
            <a:gd name="adj1" fmla="val -1024"/>
            <a:gd name="adj2" fmla="val 83375"/>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・減額交付申請を行ったとしても、当初交付申請の氏名及び人数を記載してください。</a:t>
          </a:r>
          <a:endParaRPr lang="en-US" altLang="ja-JP" sz="1050" b="0" i="0" u="none" strike="noStrike" baseline="0">
            <a:solidFill>
              <a:srgbClr val="000000"/>
            </a:solidFill>
            <a:latin typeface="ＭＳ Ｐゴシック"/>
            <a:ea typeface="ＭＳ Ｐゴシック"/>
          </a:endParaRPr>
        </a:p>
        <a:p>
          <a:pPr algn="l" rtl="0">
            <a:lnSpc>
              <a:spcPts val="1100"/>
            </a:lnSpc>
            <a:defRPr sz="1000"/>
          </a:pPr>
          <a:r>
            <a:rPr lang="ja-JP" altLang="en-US" sz="1050" b="0" i="0" baseline="0">
              <a:effectLst/>
              <a:latin typeface="+mn-lt"/>
              <a:ea typeface="+mn-ea"/>
              <a:cs typeface="+mn-cs"/>
            </a:rPr>
            <a:t>・</a:t>
          </a:r>
          <a:r>
            <a:rPr lang="ja-JP" altLang="ja-JP" sz="1050" b="0" i="0" baseline="0">
              <a:effectLst/>
              <a:latin typeface="+mn-lt"/>
              <a:ea typeface="+mn-ea"/>
              <a:cs typeface="+mn-cs"/>
            </a:rPr>
            <a:t>代表する生徒を</a:t>
          </a:r>
          <a:r>
            <a:rPr lang="ja-JP" altLang="ja-JP" sz="1050" b="1" i="0" baseline="0">
              <a:solidFill>
                <a:srgbClr val="FF0000"/>
              </a:solidFill>
              <a:effectLst/>
              <a:latin typeface="+mn-lt"/>
              <a:ea typeface="+mn-ea"/>
              <a:cs typeface="+mn-cs"/>
            </a:rPr>
            <a:t>除く</a:t>
          </a:r>
          <a:r>
            <a:rPr lang="ja-JP" altLang="ja-JP" sz="1050" b="0" i="0" baseline="0">
              <a:effectLst/>
              <a:latin typeface="+mn-lt"/>
              <a:ea typeface="+mn-ea"/>
              <a:cs typeface="+mn-cs"/>
            </a:rPr>
            <a:t>人数を記載</a:t>
          </a:r>
          <a:r>
            <a:rPr lang="ja-JP" altLang="en-US" sz="1050" b="0" i="0" baseline="0">
              <a:effectLst/>
              <a:latin typeface="+mn-lt"/>
              <a:ea typeface="+mn-ea"/>
              <a:cs typeface="+mn-cs"/>
            </a:rPr>
            <a:t>してください。</a:t>
          </a:r>
          <a:endParaRPr lang="ja-JP" altLang="en-US" sz="1050" b="0" i="0" u="none" strike="noStrike" baseline="0">
            <a:solidFill>
              <a:srgbClr val="000000"/>
            </a:solidFill>
            <a:latin typeface="ＭＳ Ｐゴシック"/>
            <a:ea typeface="ＭＳ Ｐゴシック"/>
          </a:endParaRPr>
        </a:p>
      </xdr:txBody>
    </xdr:sp>
    <xdr:clientData/>
  </xdr:twoCellAnchor>
  <xdr:twoCellAnchor editAs="oneCell">
    <xdr:from>
      <xdr:col>22</xdr:col>
      <xdr:colOff>6350</xdr:colOff>
      <xdr:row>8</xdr:row>
      <xdr:rowOff>63500</xdr:rowOff>
    </xdr:from>
    <xdr:to>
      <xdr:col>26</xdr:col>
      <xdr:colOff>149225</xdr:colOff>
      <xdr:row>12</xdr:row>
      <xdr:rowOff>73025</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2095500"/>
          <a:ext cx="1158875" cy="102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12700</xdr:colOff>
      <xdr:row>20</xdr:row>
      <xdr:rowOff>247650</xdr:rowOff>
    </xdr:from>
    <xdr:to>
      <xdr:col>24</xdr:col>
      <xdr:colOff>221689</xdr:colOff>
      <xdr:row>23</xdr:row>
      <xdr:rowOff>235510</xdr:rowOff>
    </xdr:to>
    <xdr:sp macro="" textlink="">
      <xdr:nvSpPr>
        <xdr:cNvPr id="7" name="AutoShape 3"/>
        <xdr:cNvSpPr>
          <a:spLocks noChangeArrowheads="1"/>
        </xdr:cNvSpPr>
      </xdr:nvSpPr>
      <xdr:spPr bwMode="auto">
        <a:xfrm>
          <a:off x="2736850" y="5327650"/>
          <a:ext cx="3510989" cy="749860"/>
        </a:xfrm>
        <a:prstGeom prst="wedgeRoundRectCallout">
          <a:avLst>
            <a:gd name="adj1" fmla="val -36647"/>
            <a:gd name="adj2" fmla="val 73067"/>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計算式が入っているので、記入の必要はありません。</a:t>
          </a:r>
        </a:p>
        <a:p>
          <a:pPr algn="l" rtl="0">
            <a:defRPr sz="1000"/>
          </a:pPr>
          <a:r>
            <a:rPr lang="ja-JP" altLang="en-US" sz="1100" b="0" i="0" u="none" strike="noStrike" baseline="0">
              <a:solidFill>
                <a:srgbClr val="000000"/>
              </a:solidFill>
              <a:latin typeface="ＭＳ Ｐゴシック"/>
              <a:ea typeface="ＭＳ Ｐゴシック"/>
            </a:rPr>
            <a:t>　なお、交付決定書ごとに実績報告書を作成してください。</a:t>
          </a:r>
        </a:p>
      </xdr:txBody>
    </xdr:sp>
    <xdr:clientData/>
  </xdr:twoCellAnchor>
  <xdr:twoCellAnchor>
    <xdr:from>
      <xdr:col>15</xdr:col>
      <xdr:colOff>184150</xdr:colOff>
      <xdr:row>25</xdr:row>
      <xdr:rowOff>177800</xdr:rowOff>
    </xdr:from>
    <xdr:to>
      <xdr:col>24</xdr:col>
      <xdr:colOff>219448</xdr:colOff>
      <xdr:row>27</xdr:row>
      <xdr:rowOff>197971</xdr:rowOff>
    </xdr:to>
    <xdr:sp macro="" textlink="">
      <xdr:nvSpPr>
        <xdr:cNvPr id="8" name="AutoShape 4"/>
        <xdr:cNvSpPr>
          <a:spLocks noChangeArrowheads="1"/>
        </xdr:cNvSpPr>
      </xdr:nvSpPr>
      <xdr:spPr bwMode="auto">
        <a:xfrm>
          <a:off x="3924300" y="6527800"/>
          <a:ext cx="2321298" cy="528171"/>
        </a:xfrm>
        <a:prstGeom prst="wedgeRoundRectCallout">
          <a:avLst>
            <a:gd name="adj1" fmla="val -61827"/>
            <a:gd name="adj2" fmla="val 82691"/>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高等</a:t>
          </a:r>
          <a:r>
            <a:rPr lang="ja-JP" altLang="en-US" sz="1100" b="0" i="0" u="none" strike="noStrike" baseline="0">
              <a:solidFill>
                <a:sysClr val="windowText" lastClr="00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中等教育</a:t>
          </a:r>
          <a:r>
            <a:rPr lang="ja-JP" altLang="en-US" sz="1100" b="0" i="0" u="none" strike="noStrike" baseline="0">
              <a:solidFill>
                <a:sysClr val="windowText" lastClr="000000"/>
              </a:solidFill>
              <a:latin typeface="ＭＳ Ｐゴシック"/>
              <a:ea typeface="ＭＳ Ｐゴシック"/>
            </a:rPr>
            <a:t>」の</a:t>
          </a:r>
          <a:r>
            <a:rPr lang="ja-JP" altLang="en-US" sz="1100" b="0" i="0" u="none" strike="noStrike" baseline="0">
              <a:solidFill>
                <a:srgbClr val="000000"/>
              </a:solidFill>
              <a:latin typeface="ＭＳ Ｐゴシック"/>
              <a:ea typeface="ＭＳ Ｐゴシック"/>
            </a:rPr>
            <a:t>記載漏れに</a:t>
          </a:r>
        </a:p>
        <a:p>
          <a:pPr algn="l" rtl="0">
            <a:lnSpc>
              <a:spcPts val="1100"/>
            </a:lnSpc>
            <a:defRPr sz="1000"/>
          </a:pPr>
          <a:r>
            <a:rPr lang="ja-JP" altLang="en-US" sz="1100" b="0" i="0" u="none" strike="noStrike" baseline="0">
              <a:solidFill>
                <a:srgbClr val="000000"/>
              </a:solidFill>
              <a:latin typeface="ＭＳ Ｐゴシック"/>
              <a:ea typeface="ＭＳ Ｐゴシック"/>
            </a:rPr>
            <a:t>留意すること。</a:t>
          </a:r>
        </a:p>
      </xdr:txBody>
    </xdr:sp>
    <xdr:clientData/>
  </xdr:twoCellAnchor>
  <xdr:twoCellAnchor>
    <xdr:from>
      <xdr:col>20</xdr:col>
      <xdr:colOff>63500</xdr:colOff>
      <xdr:row>28</xdr:row>
      <xdr:rowOff>158750</xdr:rowOff>
    </xdr:from>
    <xdr:to>
      <xdr:col>25</xdr:col>
      <xdr:colOff>188632</xdr:colOff>
      <xdr:row>30</xdr:row>
      <xdr:rowOff>86285</xdr:rowOff>
    </xdr:to>
    <xdr:sp macro="" textlink="">
      <xdr:nvSpPr>
        <xdr:cNvPr id="10" name="AutoShape 7"/>
        <xdr:cNvSpPr>
          <a:spLocks noChangeArrowheads="1"/>
        </xdr:cNvSpPr>
      </xdr:nvSpPr>
      <xdr:spPr bwMode="auto">
        <a:xfrm>
          <a:off x="5073650" y="7270750"/>
          <a:ext cx="1395132" cy="435535"/>
        </a:xfrm>
        <a:prstGeom prst="wedgeRoundRectCallout">
          <a:avLst>
            <a:gd name="adj1" fmla="val -47468"/>
            <a:gd name="adj2" fmla="val 73912"/>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実績内訳を入力</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33</xdr:col>
      <xdr:colOff>127000</xdr:colOff>
      <xdr:row>5</xdr:row>
      <xdr:rowOff>82550</xdr:rowOff>
    </xdr:from>
    <xdr:to>
      <xdr:col>39</xdr:col>
      <xdr:colOff>180975</xdr:colOff>
      <xdr:row>9</xdr:row>
      <xdr:rowOff>257175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6650" y="1174750"/>
          <a:ext cx="1158875" cy="102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69850</xdr:colOff>
      <xdr:row>6</xdr:row>
      <xdr:rowOff>44450</xdr:rowOff>
    </xdr:from>
    <xdr:to>
      <xdr:col>22</xdr:col>
      <xdr:colOff>31750</xdr:colOff>
      <xdr:row>8</xdr:row>
      <xdr:rowOff>19050</xdr:rowOff>
    </xdr:to>
    <xdr:sp macro="" textlink="">
      <xdr:nvSpPr>
        <xdr:cNvPr id="3" name="AutoShape 11"/>
        <xdr:cNvSpPr>
          <a:spLocks noChangeArrowheads="1"/>
        </xdr:cNvSpPr>
      </xdr:nvSpPr>
      <xdr:spPr bwMode="auto">
        <a:xfrm>
          <a:off x="1581150" y="1263650"/>
          <a:ext cx="2514600" cy="571500"/>
        </a:xfrm>
        <a:prstGeom prst="wedgeRoundRectCallout">
          <a:avLst>
            <a:gd name="adj1" fmla="val 66171"/>
            <a:gd name="adj2" fmla="val -56176"/>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ja-JP" sz="1050" b="0" i="0" baseline="0">
              <a:effectLst/>
              <a:latin typeface="+mn-lt"/>
              <a:ea typeface="+mn-ea"/>
              <a:cs typeface="+mn-cs"/>
            </a:rPr>
            <a:t>減額交付申請を行ったとしても、当初交付申請の氏名及び人数を記載</a:t>
          </a:r>
          <a:r>
            <a:rPr lang="ja-JP" altLang="en-US" sz="1050" b="0" i="0" baseline="0">
              <a:effectLst/>
              <a:latin typeface="+mn-lt"/>
              <a:ea typeface="+mn-ea"/>
              <a:cs typeface="+mn-cs"/>
            </a:rPr>
            <a:t>してください。</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19</xdr:col>
      <xdr:colOff>114301</xdr:colOff>
      <xdr:row>13</xdr:row>
      <xdr:rowOff>285750</xdr:rowOff>
    </xdr:from>
    <xdr:to>
      <xdr:col>36</xdr:col>
      <xdr:colOff>152401</xdr:colOff>
      <xdr:row>15</xdr:row>
      <xdr:rowOff>323850</xdr:rowOff>
    </xdr:to>
    <xdr:sp macro="" textlink="">
      <xdr:nvSpPr>
        <xdr:cNvPr id="4" name="AutoShape 11"/>
        <xdr:cNvSpPr>
          <a:spLocks noChangeArrowheads="1"/>
        </xdr:cNvSpPr>
      </xdr:nvSpPr>
      <xdr:spPr bwMode="auto">
        <a:xfrm>
          <a:off x="3625851" y="3727450"/>
          <a:ext cx="3168650" cy="723900"/>
        </a:xfrm>
        <a:prstGeom prst="wedgeRoundRectCallout">
          <a:avLst>
            <a:gd name="adj1" fmla="val 32369"/>
            <a:gd name="adj2" fmla="val -132941"/>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50" b="0" i="0" baseline="0">
              <a:effectLst/>
              <a:latin typeface="+mn-lt"/>
              <a:ea typeface="+mn-ea"/>
              <a:cs typeface="+mn-cs"/>
            </a:rPr>
            <a:t>減額交付申請</a:t>
          </a:r>
          <a:r>
            <a:rPr lang="ja-JP" altLang="en-US" sz="1050" b="0" i="0" baseline="0">
              <a:effectLst/>
              <a:latin typeface="+mn-lt"/>
              <a:ea typeface="+mn-ea"/>
              <a:cs typeface="+mn-cs"/>
            </a:rPr>
            <a:t>があった場合は、「減額交付決定後認定額」に、減額交付決定後の認定額を記載してください。</a:t>
          </a: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136524</xdr:colOff>
      <xdr:row>16</xdr:row>
      <xdr:rowOff>168275</xdr:rowOff>
    </xdr:from>
    <xdr:to>
      <xdr:col>31</xdr:col>
      <xdr:colOff>6350</xdr:colOff>
      <xdr:row>18</xdr:row>
      <xdr:rowOff>139700</xdr:rowOff>
    </xdr:to>
    <xdr:sp macro="" textlink="">
      <xdr:nvSpPr>
        <xdr:cNvPr id="5" name="AutoShape 9"/>
        <xdr:cNvSpPr>
          <a:spLocks noChangeArrowheads="1"/>
        </xdr:cNvSpPr>
      </xdr:nvSpPr>
      <xdr:spPr bwMode="auto">
        <a:xfrm>
          <a:off x="2016124" y="4638675"/>
          <a:ext cx="3711576" cy="657225"/>
        </a:xfrm>
        <a:prstGeom prst="roundRect">
          <a:avLst>
            <a:gd name="adj"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rtl="0"/>
          <a:r>
            <a:rPr lang="ja-JP" altLang="en-US" sz="1100" b="0" i="0" u="none" strike="noStrike" baseline="0">
              <a:solidFill>
                <a:srgbClr val="000000"/>
              </a:solidFill>
              <a:latin typeface="ＭＳ Ｐゴシック"/>
              <a:ea typeface="ＭＳ Ｐゴシック"/>
            </a:rPr>
            <a:t>　</a:t>
          </a:r>
          <a:r>
            <a:rPr lang="ja-JP" altLang="ja-JP" sz="1100" b="0" i="0" baseline="0">
              <a:effectLst/>
              <a:latin typeface="+mn-lt"/>
              <a:ea typeface="+mn-ea"/>
              <a:cs typeface="+mn-cs"/>
            </a:rPr>
            <a:t>行が不足する場合は、シートをコピーして対応してください。</a:t>
          </a:r>
          <a:endParaRPr lang="ja-JP" altLang="ja-JP">
            <a:effectLst/>
          </a:endParaRPr>
        </a:p>
      </xdr:txBody>
    </xdr:sp>
    <xdr:clientData/>
  </xdr:twoCellAnchor>
  <xdr:twoCellAnchor>
    <xdr:from>
      <xdr:col>7</xdr:col>
      <xdr:colOff>0</xdr:colOff>
      <xdr:row>19</xdr:row>
      <xdr:rowOff>247650</xdr:rowOff>
    </xdr:from>
    <xdr:to>
      <xdr:col>22</xdr:col>
      <xdr:colOff>104775</xdr:colOff>
      <xdr:row>23</xdr:row>
      <xdr:rowOff>95250</xdr:rowOff>
    </xdr:to>
    <xdr:sp macro="" textlink="">
      <xdr:nvSpPr>
        <xdr:cNvPr id="6" name="AutoShape 13"/>
        <xdr:cNvSpPr>
          <a:spLocks noChangeArrowheads="1"/>
        </xdr:cNvSpPr>
      </xdr:nvSpPr>
      <xdr:spPr bwMode="auto">
        <a:xfrm>
          <a:off x="1327150" y="5746750"/>
          <a:ext cx="2841625" cy="1219200"/>
        </a:xfrm>
        <a:prstGeom prst="wedgeRoundRectCallout">
          <a:avLst>
            <a:gd name="adj1" fmla="val 68521"/>
            <a:gd name="adj2" fmla="val 125849"/>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学年ごとに第７号様式を作成し（複数枚にわたっても構いません。）、学年ごとの最終ページに学年ごとの実績額合計を記載してください。</a:t>
          </a:r>
          <a:endParaRPr lang="en-US" altLang="ja-JP" sz="1100" b="0" i="0" u="none" strike="noStrike" baseline="0">
            <a:solidFill>
              <a:srgbClr val="FF0000"/>
            </a:solidFill>
            <a:latin typeface="ＭＳ Ｐゴシック"/>
            <a:ea typeface="ＭＳ Ｐゴシック"/>
          </a:endParaRPr>
        </a:p>
        <a:p>
          <a:pPr algn="l" rtl="0">
            <a:lnSpc>
              <a:spcPts val="1100"/>
            </a:lnSpc>
            <a:defRPr sz="1000"/>
          </a:pPr>
          <a:r>
            <a:rPr lang="ja-JP" altLang="en-US" sz="1100" b="0" i="0" u="none" strike="noStrike" baseline="0">
              <a:solidFill>
                <a:srgbClr val="FF0000"/>
              </a:solidFill>
              <a:latin typeface="ＭＳ Ｐゴシック"/>
              <a:ea typeface="ＭＳ Ｐゴシック"/>
            </a:rPr>
            <a:t>第６号様式　２　実績内訳と金額が一致していることを確認してください。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29</xdr:row>
      <xdr:rowOff>104775</xdr:rowOff>
    </xdr:from>
    <xdr:to>
      <xdr:col>8</xdr:col>
      <xdr:colOff>346075</xdr:colOff>
      <xdr:row>29</xdr:row>
      <xdr:rowOff>342900</xdr:rowOff>
    </xdr:to>
    <xdr:sp macro="" textlink="">
      <xdr:nvSpPr>
        <xdr:cNvPr id="2" name="円/楕円 1"/>
        <xdr:cNvSpPr/>
      </xdr:nvSpPr>
      <xdr:spPr>
        <a:xfrm>
          <a:off x="3359150" y="7267575"/>
          <a:ext cx="346075" cy="2381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209550</xdr:colOff>
      <xdr:row>0</xdr:row>
      <xdr:rowOff>76200</xdr:rowOff>
    </xdr:from>
    <xdr:to>
      <xdr:col>2</xdr:col>
      <xdr:colOff>144477</xdr:colOff>
      <xdr:row>4</xdr:row>
      <xdr:rowOff>1521</xdr:rowOff>
    </xdr:to>
    <xdr:sp macro="" textlink="">
      <xdr:nvSpPr>
        <xdr:cNvPr id="3" name="AutoShape 1"/>
        <xdr:cNvSpPr>
          <a:spLocks noChangeArrowheads="1"/>
        </xdr:cNvSpPr>
      </xdr:nvSpPr>
      <xdr:spPr bwMode="auto">
        <a:xfrm>
          <a:off x="209550" y="76200"/>
          <a:ext cx="1306527" cy="560321"/>
        </a:xfrm>
        <a:prstGeom prst="bevel">
          <a:avLst>
            <a:gd name="adj" fmla="val 12500"/>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500" b="0" i="0" u="none" strike="noStrike" baseline="0">
              <a:solidFill>
                <a:srgbClr val="000000"/>
              </a:solidFill>
              <a:latin typeface="HG丸ｺﾞｼｯｸM-PRO"/>
              <a:ea typeface="HG丸ｺﾞｼｯｸM-PRO"/>
            </a:rPr>
            <a:t>【記入例】</a:t>
          </a:r>
          <a:endParaRPr lang="ja-JP" altLang="en-US" sz="1500" b="0" i="0" u="none" strike="noStrike" baseline="0">
            <a:solidFill>
              <a:srgbClr val="000000"/>
            </a:solidFill>
            <a:latin typeface="Times New Roman"/>
            <a:ea typeface="HG丸ｺﾞｼｯｸM-PRO"/>
            <a:cs typeface="Times New Roman"/>
          </a:endParaRPr>
        </a:p>
      </xdr:txBody>
    </xdr:sp>
    <xdr:clientData/>
  </xdr:twoCellAnchor>
  <xdr:twoCellAnchor editAs="oneCell">
    <xdr:from>
      <xdr:col>9</xdr:col>
      <xdr:colOff>95250</xdr:colOff>
      <xdr:row>9</xdr:row>
      <xdr:rowOff>85725</xdr:rowOff>
    </xdr:from>
    <xdr:to>
      <xdr:col>14</xdr:col>
      <xdr:colOff>47625</xdr:colOff>
      <xdr:row>14</xdr:row>
      <xdr:rowOff>76200</xdr:rowOff>
    </xdr:to>
    <xdr:pic>
      <xdr:nvPicPr>
        <xdr:cNvPr id="4"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3650" y="1533525"/>
          <a:ext cx="12604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24</xdr:row>
      <xdr:rowOff>209550</xdr:rowOff>
    </xdr:from>
    <xdr:to>
      <xdr:col>4</xdr:col>
      <xdr:colOff>0</xdr:colOff>
      <xdr:row>24</xdr:row>
      <xdr:rowOff>447675</xdr:rowOff>
    </xdr:to>
    <xdr:sp macro="" textlink="">
      <xdr:nvSpPr>
        <xdr:cNvPr id="8" name="円/楕円 4"/>
        <xdr:cNvSpPr/>
      </xdr:nvSpPr>
      <xdr:spPr>
        <a:xfrm>
          <a:off x="1714500" y="5251450"/>
          <a:ext cx="349250" cy="2381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228600</xdr:colOff>
      <xdr:row>0</xdr:row>
      <xdr:rowOff>133350</xdr:rowOff>
    </xdr:from>
    <xdr:to>
      <xdr:col>1</xdr:col>
      <xdr:colOff>1335102</xdr:colOff>
      <xdr:row>3</xdr:row>
      <xdr:rowOff>134871</xdr:rowOff>
    </xdr:to>
    <xdr:sp macro="" textlink="">
      <xdr:nvSpPr>
        <xdr:cNvPr id="2" name="AutoShape 1"/>
        <xdr:cNvSpPr>
          <a:spLocks noChangeArrowheads="1"/>
        </xdr:cNvSpPr>
      </xdr:nvSpPr>
      <xdr:spPr bwMode="auto">
        <a:xfrm>
          <a:off x="228600" y="133350"/>
          <a:ext cx="1404952" cy="547621"/>
        </a:xfrm>
        <a:prstGeom prst="bevel">
          <a:avLst>
            <a:gd name="adj" fmla="val 12500"/>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500" b="0" i="0" u="none" strike="noStrike" baseline="0">
              <a:solidFill>
                <a:srgbClr val="000000"/>
              </a:solidFill>
              <a:latin typeface="HG丸ｺﾞｼｯｸM-PRO"/>
              <a:ea typeface="HG丸ｺﾞｼｯｸM-PRO"/>
            </a:rPr>
            <a:t>【記入例】</a:t>
          </a:r>
          <a:endParaRPr lang="ja-JP" altLang="en-US" sz="1500" b="0" i="0" u="none" strike="noStrike" baseline="0">
            <a:solidFill>
              <a:srgbClr val="000000"/>
            </a:solidFill>
            <a:latin typeface="Times New Roman"/>
            <a:ea typeface="HG丸ｺﾞｼｯｸM-PRO"/>
            <a:cs typeface="Times New Roman"/>
          </a:endParaRPr>
        </a:p>
      </xdr:txBody>
    </xdr:sp>
    <xdr:clientData/>
  </xdr:twoCellAnchor>
  <xdr:twoCellAnchor editAs="oneCell">
    <xdr:from>
      <xdr:col>5</xdr:col>
      <xdr:colOff>323850</xdr:colOff>
      <xdr:row>8</xdr:row>
      <xdr:rowOff>47625</xdr:rowOff>
    </xdr:from>
    <xdr:to>
      <xdr:col>6</xdr:col>
      <xdr:colOff>323850</xdr:colOff>
      <xdr:row>11</xdr:row>
      <xdr:rowOff>95250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0" y="1584325"/>
          <a:ext cx="1263650" cy="86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ortal.taims.tocho.local/My%20Documents/My%20Documents/&#22338;&#26412;&#12501;&#12457;&#12523;&#12480;&#12540;/&#65297;&#65298;&#22338;&#26412;&#65308;&#26989;&#21209;&#65310;/&#27770;&#31639;&#12539;&#27770;&#31639;&#35211;&#36796;/&#27770;&#31639;&#29305;&#21029;&#22996;&#21729;&#20250;&#36039;&#26009;&#65288;&#39640;&#31561;&#23398;&#26657;&#36027;&#65289;/&#27770;&#31639;&#32076;&#3694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y%20Documents\My%20Documents\&#22338;&#26412;&#12501;&#12457;&#12523;&#12480;&#12540;\&#65297;&#65298;&#22338;&#26412;&#65308;&#26989;&#21209;&#65310;\&#27770;&#31639;&#12539;&#27770;&#31639;&#35211;&#36796;\&#27770;&#31639;&#29305;&#21029;&#22996;&#21729;&#20250;&#36039;&#26009;&#65288;&#39640;&#31561;&#23398;&#26657;&#36027;&#65289;\&#27770;&#31639;&#32076;&#3694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24.91.2\06_&#25351;&#23566;&#25285;&#24403;\My%20Documents\My%20Documents\&#22338;&#26412;&#12501;&#12457;&#12523;&#12480;&#12540;\&#65297;&#65298;&#22338;&#26412;&#65308;&#26989;&#21209;&#65310;\&#27770;&#31639;&#12539;&#27770;&#31639;&#35211;&#36796;\&#27770;&#31639;&#29305;&#21029;&#22996;&#21729;&#20250;&#36039;&#26009;&#65288;&#39640;&#31561;&#23398;&#26657;&#36027;&#65289;\&#27770;&#31639;&#32076;&#3694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portal.taims.tocho.local/&#35336;&#30011;&#20418;/&#23450;&#36890;&#25285;&#24403;/02%20&#23450;&#36890;&#25945;&#32946;&#25391;&#33288;&#20107;&#26989;/01%20&#35036;&#21161;&#37329;/20&#35036;&#21161;&#37329;&#38306;&#20418;&#19968;&#24335;/&#36215;&#26696;&#65306;&#25945;&#31185;&#26360;&#35036;&#2116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227.69.14\&#32076;&#29702;&#20418;\&#35336;&#30011;&#20418;\&#23450;&#36890;&#25285;&#24403;\02%20&#23450;&#36890;&#25945;&#32946;&#25391;&#33288;&#20107;&#26989;\01%20&#35036;&#21161;&#37329;\20&#35036;&#21161;&#37329;&#38306;&#20418;&#19968;&#24335;\&#36215;&#26696;&#65306;&#25945;&#31185;&#26360;&#35036;&#2116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portal.taims.tocho.local/&#35336;&#30011;&#20418;/&#23450;&#36890;&#25285;&#24403;/02%20&#23450;&#36890;&#25945;&#32946;&#25391;&#33288;&#20107;&#26989;/01%20&#35036;&#21161;&#37329;/20&#35036;&#21161;&#37329;&#38306;&#20418;&#19968;&#24335;/21&#36215;&#26696;&#65306;&#20462;&#23398;&#26053;&#34892;&#35036;&#2116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高校"/>
      <sheetName val="高専"/>
      <sheetName val="高校高専計"/>
      <sheetName val="維持補修費の積算根拠"/>
      <sheetName val="維持補修費の決算推移"/>
      <sheetName val="グラフ"/>
      <sheetName val="追加メモ"/>
      <sheetName val="11年度予算額"/>
      <sheetName val="１１配付"/>
      <sheetName val="１１配付 (一需用)"/>
      <sheetName val="１１配付 (工事請負費)"/>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高校"/>
      <sheetName val="高専"/>
      <sheetName val="高校高専計"/>
      <sheetName val="維持補修費の積算根拠"/>
      <sheetName val="維持補修費の決算推移"/>
      <sheetName val="グラフ"/>
      <sheetName val="追加メモ"/>
      <sheetName val="11年度予算額"/>
      <sheetName val="１１配付"/>
      <sheetName val="１１配付 (一需用)"/>
      <sheetName val="１１配付 (工事請負費)"/>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高校"/>
      <sheetName val="高専"/>
      <sheetName val="高校高専計"/>
      <sheetName val="維持補修費の積算根拠"/>
      <sheetName val="維持補修費の決算推移"/>
      <sheetName val="グラフ"/>
      <sheetName val="追加メモ"/>
      <sheetName val="11年度予算額"/>
      <sheetName val="１１配付"/>
      <sheetName val="１１配付 (一需用)"/>
      <sheetName val="１１配付 (工事請負費)"/>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受付"/>
      <sheetName val="交付一覧"/>
      <sheetName val="7号交付"/>
      <sheetName val="交付(空)"/>
      <sheetName val="執行"/>
      <sheetName val="執行(空)"/>
      <sheetName val="交付起案"/>
      <sheetName val="確定一覧"/>
      <sheetName val="10号確定"/>
      <sheetName val="確定(空)"/>
      <sheetName val="確定通知"/>
      <sheetName val="確定通知(空)"/>
      <sheetName val="確定起案"/>
    </sheetNames>
    <sheetDataSet>
      <sheetData sheetId="0">
        <row r="6">
          <cell r="B6">
            <v>1</v>
          </cell>
          <cell r="C6">
            <v>39619</v>
          </cell>
          <cell r="D6" t="str">
            <v>新宿</v>
          </cell>
          <cell r="E6" t="str">
            <v>篠田直樹</v>
          </cell>
          <cell r="F6" t="str">
            <v>金　春江</v>
          </cell>
          <cell r="G6">
            <v>31</v>
          </cell>
          <cell r="H6">
            <v>124540</v>
          </cell>
          <cell r="I6" t="str">
            <v>20教学高第539号</v>
          </cell>
          <cell r="J6">
            <v>39630</v>
          </cell>
          <cell r="K6">
            <v>31</v>
          </cell>
          <cell r="L6">
            <v>124540</v>
          </cell>
          <cell r="M6" t="str">
            <v>20教学高第546号</v>
          </cell>
          <cell r="N6">
            <v>39630</v>
          </cell>
        </row>
        <row r="7">
          <cell r="B7">
            <v>2</v>
          </cell>
          <cell r="C7">
            <v>39624</v>
          </cell>
          <cell r="D7" t="str">
            <v>本所工業</v>
          </cell>
          <cell r="E7" t="str">
            <v>國分達夫</v>
          </cell>
          <cell r="F7" t="str">
            <v>阿部　太樹</v>
          </cell>
          <cell r="G7">
            <v>73</v>
          </cell>
          <cell r="H7">
            <v>428495</v>
          </cell>
          <cell r="I7" t="str">
            <v>20教学高第611号</v>
          </cell>
          <cell r="J7">
            <v>39640</v>
          </cell>
          <cell r="K7">
            <v>73</v>
          </cell>
          <cell r="L7">
            <v>428495</v>
          </cell>
          <cell r="M7" t="str">
            <v>20教学高第612号</v>
          </cell>
          <cell r="N7">
            <v>39640</v>
          </cell>
        </row>
        <row r="8">
          <cell r="B8">
            <v>3</v>
          </cell>
          <cell r="C8">
            <v>39637</v>
          </cell>
          <cell r="D8" t="str">
            <v>南多摩</v>
          </cell>
          <cell r="E8" t="str">
            <v>小林幹彦</v>
          </cell>
          <cell r="F8" t="str">
            <v>安重拓哉</v>
          </cell>
          <cell r="G8">
            <v>16</v>
          </cell>
          <cell r="H8">
            <v>69535</v>
          </cell>
          <cell r="I8" t="str">
            <v>20教学高第650号</v>
          </cell>
          <cell r="J8">
            <v>39651</v>
          </cell>
          <cell r="K8">
            <v>16</v>
          </cell>
          <cell r="L8">
            <v>69535</v>
          </cell>
          <cell r="M8" t="str">
            <v>20教学高第651号</v>
          </cell>
          <cell r="N8">
            <v>39651</v>
          </cell>
        </row>
        <row r="9">
          <cell r="B9">
            <v>4</v>
          </cell>
          <cell r="C9">
            <v>39643</v>
          </cell>
          <cell r="D9" t="str">
            <v>桐ヶ丘</v>
          </cell>
          <cell r="E9" t="str">
            <v>中川惠</v>
          </cell>
          <cell r="F9" t="str">
            <v>大平　将</v>
          </cell>
          <cell r="G9">
            <v>9</v>
          </cell>
          <cell r="H9">
            <v>38710</v>
          </cell>
          <cell r="I9" t="str">
            <v>20教学高第650号</v>
          </cell>
          <cell r="J9">
            <v>39651</v>
          </cell>
          <cell r="K9">
            <v>9</v>
          </cell>
          <cell r="L9">
            <v>38710</v>
          </cell>
          <cell r="M9" t="str">
            <v>20教学高第651号</v>
          </cell>
          <cell r="N9">
            <v>39651</v>
          </cell>
        </row>
        <row r="10">
          <cell r="B10">
            <v>5</v>
          </cell>
          <cell r="C10">
            <v>39623</v>
          </cell>
          <cell r="D10" t="str">
            <v>農産</v>
          </cell>
          <cell r="E10" t="str">
            <v>徳田安伸</v>
          </cell>
          <cell r="F10" t="str">
            <v>相原　結</v>
          </cell>
          <cell r="G10">
            <v>38</v>
          </cell>
          <cell r="H10">
            <v>175060</v>
          </cell>
          <cell r="I10" t="str">
            <v>20教学高第650号</v>
          </cell>
          <cell r="J10">
            <v>39651</v>
          </cell>
          <cell r="K10">
            <v>38</v>
          </cell>
          <cell r="L10">
            <v>175060</v>
          </cell>
          <cell r="M10" t="str">
            <v>20教学高第651号</v>
          </cell>
          <cell r="N10">
            <v>39651</v>
          </cell>
        </row>
        <row r="11">
          <cell r="B11">
            <v>6</v>
          </cell>
          <cell r="C11">
            <v>39633</v>
          </cell>
          <cell r="D11" t="str">
            <v>浅草</v>
          </cell>
          <cell r="E11" t="str">
            <v>小池幸彦</v>
          </cell>
          <cell r="F11" t="str">
            <v>チン　シンルフ</v>
          </cell>
          <cell r="G11">
            <v>31</v>
          </cell>
          <cell r="H11">
            <v>152070</v>
          </cell>
          <cell r="I11" t="str">
            <v>20教学高第685号</v>
          </cell>
          <cell r="J11">
            <v>39657</v>
          </cell>
          <cell r="K11">
            <v>31</v>
          </cell>
          <cell r="L11">
            <v>152070</v>
          </cell>
          <cell r="M11" t="str">
            <v>20教学高第686号</v>
          </cell>
          <cell r="N11">
            <v>39657</v>
          </cell>
        </row>
        <row r="12">
          <cell r="B12">
            <v>7</v>
          </cell>
          <cell r="C12">
            <v>39633</v>
          </cell>
          <cell r="D12" t="str">
            <v>両国高校浅草分校</v>
          </cell>
          <cell r="E12" t="str">
            <v>大平一男</v>
          </cell>
          <cell r="F12" t="str">
            <v>稲葉千尋</v>
          </cell>
          <cell r="G12">
            <v>3</v>
          </cell>
          <cell r="H12">
            <v>2250</v>
          </cell>
          <cell r="I12" t="str">
            <v>20教学高第685号</v>
          </cell>
          <cell r="J12">
            <v>39657</v>
          </cell>
          <cell r="K12">
            <v>3</v>
          </cell>
          <cell r="L12">
            <v>2250</v>
          </cell>
          <cell r="M12" t="str">
            <v>20教学高第686号</v>
          </cell>
          <cell r="N12">
            <v>39657</v>
          </cell>
        </row>
        <row r="13">
          <cell r="B13">
            <v>8</v>
          </cell>
          <cell r="C13">
            <v>39653</v>
          </cell>
          <cell r="D13" t="str">
            <v>大島</v>
          </cell>
          <cell r="E13" t="str">
            <v>五十嵐和雄</v>
          </cell>
          <cell r="F13" t="str">
            <v>岡田　チヨ</v>
          </cell>
          <cell r="G13">
            <v>3</v>
          </cell>
          <cell r="H13">
            <v>17490</v>
          </cell>
          <cell r="I13" t="str">
            <v>20教学高第754号</v>
          </cell>
          <cell r="J13">
            <v>39681</v>
          </cell>
          <cell r="K13">
            <v>3</v>
          </cell>
          <cell r="L13">
            <v>17490</v>
          </cell>
          <cell r="M13" t="str">
            <v>20教学高第755号</v>
          </cell>
          <cell r="N13">
            <v>39681</v>
          </cell>
        </row>
        <row r="14">
          <cell r="B14">
            <v>9</v>
          </cell>
          <cell r="C14">
            <v>39647</v>
          </cell>
          <cell r="D14" t="str">
            <v>五日市</v>
          </cell>
          <cell r="E14" t="str">
            <v>小林三代次</v>
          </cell>
          <cell r="F14" t="str">
            <v>南部聡美</v>
          </cell>
          <cell r="G14">
            <v>1</v>
          </cell>
          <cell r="H14">
            <v>3640</v>
          </cell>
          <cell r="I14" t="str">
            <v>20教学高第754号</v>
          </cell>
          <cell r="J14">
            <v>39681</v>
          </cell>
          <cell r="K14">
            <v>1</v>
          </cell>
          <cell r="L14">
            <v>3640</v>
          </cell>
          <cell r="M14" t="str">
            <v>20教学高第755号</v>
          </cell>
          <cell r="N14">
            <v>39681</v>
          </cell>
        </row>
        <row r="15">
          <cell r="B15">
            <v>10</v>
          </cell>
          <cell r="C15">
            <v>39643</v>
          </cell>
          <cell r="D15" t="str">
            <v>新宿山吹</v>
          </cell>
          <cell r="E15" t="str">
            <v>中村秀行</v>
          </cell>
          <cell r="F15" t="str">
            <v>今城雄太</v>
          </cell>
          <cell r="G15">
            <v>43</v>
          </cell>
          <cell r="H15">
            <v>450485</v>
          </cell>
          <cell r="I15" t="str">
            <v>20教学高第754号</v>
          </cell>
          <cell r="J15">
            <v>39681</v>
          </cell>
          <cell r="K15">
            <v>43</v>
          </cell>
          <cell r="L15">
            <v>450485</v>
          </cell>
          <cell r="M15" t="str">
            <v>20教学高第755号</v>
          </cell>
          <cell r="N15">
            <v>39681</v>
          </cell>
        </row>
        <row r="16">
          <cell r="B16">
            <v>11</v>
          </cell>
          <cell r="C16">
            <v>39653</v>
          </cell>
          <cell r="D16" t="str">
            <v>第五商業</v>
          </cell>
          <cell r="E16" t="str">
            <v>大本静代</v>
          </cell>
          <cell r="F16" t="str">
            <v>後藤由布子</v>
          </cell>
          <cell r="G16">
            <v>15</v>
          </cell>
          <cell r="H16">
            <v>70605</v>
          </cell>
          <cell r="I16" t="str">
            <v>20教学高第754号</v>
          </cell>
          <cell r="J16">
            <v>39681</v>
          </cell>
          <cell r="K16">
            <v>15</v>
          </cell>
          <cell r="L16">
            <v>70605</v>
          </cell>
          <cell r="M16" t="str">
            <v>20教学高第755号</v>
          </cell>
          <cell r="N16">
            <v>39681</v>
          </cell>
        </row>
        <row r="17">
          <cell r="B17">
            <v>12</v>
          </cell>
          <cell r="C17">
            <v>39653</v>
          </cell>
          <cell r="D17" t="str">
            <v>富士</v>
          </cell>
          <cell r="E17" t="str">
            <v>藤井正俊</v>
          </cell>
          <cell r="F17" t="str">
            <v>大西　昇</v>
          </cell>
          <cell r="G17">
            <v>19</v>
          </cell>
          <cell r="H17">
            <v>56085</v>
          </cell>
          <cell r="I17" t="str">
            <v>20教学高第754号</v>
          </cell>
          <cell r="J17">
            <v>39681</v>
          </cell>
          <cell r="K17">
            <v>19</v>
          </cell>
          <cell r="L17">
            <v>56085</v>
          </cell>
          <cell r="M17" t="str">
            <v>20教学高第755号</v>
          </cell>
          <cell r="N17">
            <v>39681</v>
          </cell>
        </row>
        <row r="18">
          <cell r="B18">
            <v>13</v>
          </cell>
          <cell r="C18">
            <v>39652</v>
          </cell>
          <cell r="D18" t="str">
            <v>桜町</v>
          </cell>
          <cell r="E18" t="str">
            <v>渡部静夫</v>
          </cell>
          <cell r="F18" t="str">
            <v>寺島宗弘</v>
          </cell>
          <cell r="G18">
            <v>2</v>
          </cell>
          <cell r="H18">
            <v>6290</v>
          </cell>
          <cell r="I18" t="str">
            <v>20教学高第754号</v>
          </cell>
          <cell r="J18">
            <v>39681</v>
          </cell>
          <cell r="K18">
            <v>2</v>
          </cell>
          <cell r="L18">
            <v>6290</v>
          </cell>
          <cell r="M18" t="str">
            <v>20教学高第755号</v>
          </cell>
          <cell r="N18">
            <v>39681</v>
          </cell>
        </row>
        <row r="19">
          <cell r="B19">
            <v>14</v>
          </cell>
          <cell r="C19">
            <v>39653</v>
          </cell>
          <cell r="D19" t="str">
            <v>王子工業</v>
          </cell>
          <cell r="E19" t="str">
            <v>町田静隆</v>
          </cell>
          <cell r="F19" t="str">
            <v>有賀伸一</v>
          </cell>
          <cell r="G19">
            <v>3</v>
          </cell>
          <cell r="H19">
            <v>11425</v>
          </cell>
          <cell r="I19" t="str">
            <v>20教学高第754号</v>
          </cell>
          <cell r="J19">
            <v>39681</v>
          </cell>
          <cell r="K19">
            <v>3</v>
          </cell>
          <cell r="L19">
            <v>11425</v>
          </cell>
          <cell r="M19" t="str">
            <v>20教学高第755号</v>
          </cell>
          <cell r="N19">
            <v>39681</v>
          </cell>
        </row>
        <row r="20">
          <cell r="B20">
            <v>15</v>
          </cell>
          <cell r="C20">
            <v>39653</v>
          </cell>
          <cell r="D20" t="str">
            <v>富士森</v>
          </cell>
          <cell r="E20" t="str">
            <v>富岡康夫</v>
          </cell>
          <cell r="F20" t="str">
            <v>天草美穂</v>
          </cell>
          <cell r="G20">
            <v>29</v>
          </cell>
          <cell r="H20">
            <v>109525</v>
          </cell>
          <cell r="I20" t="str">
            <v>20教学高第754号</v>
          </cell>
          <cell r="J20">
            <v>39681</v>
          </cell>
          <cell r="K20">
            <v>29</v>
          </cell>
          <cell r="L20">
            <v>109525</v>
          </cell>
          <cell r="M20" t="str">
            <v>20教学高第755号</v>
          </cell>
          <cell r="N20">
            <v>39681</v>
          </cell>
        </row>
        <row r="21">
          <cell r="B21">
            <v>16</v>
          </cell>
          <cell r="C21">
            <v>39654</v>
          </cell>
          <cell r="D21" t="str">
            <v>葛飾商業</v>
          </cell>
          <cell r="E21" t="str">
            <v>山下敬緯子</v>
          </cell>
          <cell r="F21" t="str">
            <v>清水生行</v>
          </cell>
          <cell r="G21">
            <v>2</v>
          </cell>
          <cell r="H21">
            <v>5460</v>
          </cell>
          <cell r="I21" t="str">
            <v>20教学高第754号</v>
          </cell>
          <cell r="J21">
            <v>39681</v>
          </cell>
          <cell r="K21">
            <v>2</v>
          </cell>
          <cell r="L21">
            <v>5460</v>
          </cell>
          <cell r="M21" t="str">
            <v>20教学高第755号</v>
          </cell>
          <cell r="N21">
            <v>39681</v>
          </cell>
        </row>
        <row r="22">
          <cell r="B22">
            <v>17</v>
          </cell>
          <cell r="C22">
            <v>39657</v>
          </cell>
          <cell r="D22" t="str">
            <v>小松川</v>
          </cell>
          <cell r="E22" t="str">
            <v>江見悦子</v>
          </cell>
          <cell r="F22" t="str">
            <v>大嶌莉子</v>
          </cell>
          <cell r="G22">
            <v>2</v>
          </cell>
          <cell r="H22">
            <v>2270</v>
          </cell>
          <cell r="I22" t="str">
            <v>20教学高第754号</v>
          </cell>
          <cell r="J22">
            <v>39681</v>
          </cell>
          <cell r="K22">
            <v>2</v>
          </cell>
          <cell r="L22">
            <v>2270</v>
          </cell>
          <cell r="M22" t="str">
            <v>20教学高第755号</v>
          </cell>
          <cell r="N22">
            <v>39681</v>
          </cell>
        </row>
        <row r="23">
          <cell r="B23">
            <v>18</v>
          </cell>
          <cell r="C23">
            <v>39658</v>
          </cell>
          <cell r="D23" t="str">
            <v>松原</v>
          </cell>
          <cell r="E23" t="str">
            <v>武山洋二郎</v>
          </cell>
          <cell r="F23" t="str">
            <v>宇津翔平</v>
          </cell>
          <cell r="G23">
            <v>14</v>
          </cell>
          <cell r="H23">
            <v>51325</v>
          </cell>
          <cell r="I23" t="str">
            <v>20教学高第754号</v>
          </cell>
          <cell r="J23">
            <v>39681</v>
          </cell>
          <cell r="K23">
            <v>14</v>
          </cell>
          <cell r="L23">
            <v>51325</v>
          </cell>
          <cell r="M23" t="str">
            <v>20教学高第755号</v>
          </cell>
          <cell r="N23">
            <v>39681</v>
          </cell>
        </row>
        <row r="24">
          <cell r="B24">
            <v>19</v>
          </cell>
          <cell r="C24">
            <v>39660</v>
          </cell>
          <cell r="D24" t="str">
            <v>足立</v>
          </cell>
          <cell r="E24" t="str">
            <v>薄井和久</v>
          </cell>
          <cell r="F24" t="str">
            <v>網野浩司</v>
          </cell>
          <cell r="G24">
            <v>119</v>
          </cell>
          <cell r="H24">
            <v>434790</v>
          </cell>
          <cell r="I24" t="str">
            <v>20教学高第780号</v>
          </cell>
          <cell r="J24">
            <v>39682</v>
          </cell>
          <cell r="K24">
            <v>119</v>
          </cell>
          <cell r="L24">
            <v>434790</v>
          </cell>
          <cell r="M24" t="str">
            <v>20教学高第781号</v>
          </cell>
          <cell r="N24">
            <v>39682</v>
          </cell>
        </row>
        <row r="25">
          <cell r="B25">
            <v>20</v>
          </cell>
          <cell r="C25">
            <v>39657</v>
          </cell>
          <cell r="D25" t="str">
            <v>墨田工業</v>
          </cell>
          <cell r="E25" t="str">
            <v>野上明夫</v>
          </cell>
          <cell r="F25" t="str">
            <v>上地太吉</v>
          </cell>
          <cell r="G25">
            <v>29</v>
          </cell>
          <cell r="H25">
            <v>117450</v>
          </cell>
          <cell r="I25" t="str">
            <v>20教学高第780号</v>
          </cell>
          <cell r="J25">
            <v>39682</v>
          </cell>
          <cell r="K25">
            <v>29</v>
          </cell>
          <cell r="L25">
            <v>117450</v>
          </cell>
          <cell r="M25" t="str">
            <v>20教学高第781号</v>
          </cell>
          <cell r="N25">
            <v>39682</v>
          </cell>
        </row>
        <row r="26">
          <cell r="B26">
            <v>21</v>
          </cell>
          <cell r="C26">
            <v>39658</v>
          </cell>
          <cell r="D26" t="str">
            <v>第三商業</v>
          </cell>
          <cell r="E26" t="str">
            <v>天野光芳</v>
          </cell>
          <cell r="F26" t="str">
            <v>荒居真理</v>
          </cell>
          <cell r="G26">
            <v>72</v>
          </cell>
          <cell r="H26">
            <v>307100</v>
          </cell>
          <cell r="I26" t="str">
            <v>20教学高第780号</v>
          </cell>
          <cell r="J26">
            <v>39682</v>
          </cell>
          <cell r="K26">
            <v>72</v>
          </cell>
          <cell r="L26">
            <v>307100</v>
          </cell>
          <cell r="M26" t="str">
            <v>20教学高第781号</v>
          </cell>
          <cell r="N26">
            <v>39682</v>
          </cell>
        </row>
        <row r="27">
          <cell r="B27">
            <v>22</v>
          </cell>
          <cell r="C27">
            <v>39657</v>
          </cell>
          <cell r="D27" t="str">
            <v>小岩</v>
          </cell>
          <cell r="E27" t="str">
            <v>藤田正美</v>
          </cell>
          <cell r="F27" t="str">
            <v>池田一美</v>
          </cell>
          <cell r="G27">
            <v>27</v>
          </cell>
          <cell r="H27">
            <v>92270</v>
          </cell>
          <cell r="I27" t="str">
            <v>20教学高第780号</v>
          </cell>
          <cell r="J27">
            <v>39682</v>
          </cell>
          <cell r="K27">
            <v>27</v>
          </cell>
          <cell r="L27">
            <v>92270</v>
          </cell>
          <cell r="M27" t="str">
            <v>20教学高第781号</v>
          </cell>
          <cell r="N27">
            <v>39682</v>
          </cell>
        </row>
        <row r="28">
          <cell r="B28">
            <v>23</v>
          </cell>
          <cell r="C28">
            <v>39661</v>
          </cell>
          <cell r="D28" t="str">
            <v>六郷工科</v>
          </cell>
          <cell r="E28" t="str">
            <v>工藤邦敏</v>
          </cell>
          <cell r="F28" t="str">
            <v>市川貴大</v>
          </cell>
          <cell r="G28">
            <v>46</v>
          </cell>
          <cell r="H28">
            <v>277420</v>
          </cell>
          <cell r="I28" t="str">
            <v>20教学高第786号</v>
          </cell>
          <cell r="J28">
            <v>39685</v>
          </cell>
          <cell r="K28">
            <v>46</v>
          </cell>
          <cell r="L28">
            <v>277420</v>
          </cell>
          <cell r="M28" t="str">
            <v>20教学高第787号</v>
          </cell>
          <cell r="N28">
            <v>39685</v>
          </cell>
        </row>
        <row r="29">
          <cell r="B29">
            <v>24</v>
          </cell>
          <cell r="C29">
            <v>39654</v>
          </cell>
          <cell r="D29" t="str">
            <v>瑞穂農芸</v>
          </cell>
          <cell r="E29" t="str">
            <v>宇田川敏昭</v>
          </cell>
          <cell r="F29" t="str">
            <v>菅谷滉也</v>
          </cell>
          <cell r="G29">
            <v>13</v>
          </cell>
          <cell r="H29">
            <v>61130</v>
          </cell>
          <cell r="I29" t="str">
            <v>20教学高第786号</v>
          </cell>
          <cell r="J29">
            <v>39685</v>
          </cell>
          <cell r="K29">
            <v>13</v>
          </cell>
          <cell r="L29">
            <v>61130</v>
          </cell>
          <cell r="M29" t="str">
            <v>20教学高第787号</v>
          </cell>
          <cell r="N29">
            <v>39685</v>
          </cell>
        </row>
        <row r="30">
          <cell r="B30">
            <v>25</v>
          </cell>
          <cell r="C30">
            <v>39664</v>
          </cell>
          <cell r="D30" t="str">
            <v>一橋</v>
          </cell>
          <cell r="E30" t="str">
            <v>寳槻　広</v>
          </cell>
          <cell r="F30" t="str">
            <v>関屋里美</v>
          </cell>
          <cell r="G30">
            <v>27</v>
          </cell>
          <cell r="H30">
            <v>418420</v>
          </cell>
          <cell r="I30" t="str">
            <v>20教学高第786号</v>
          </cell>
          <cell r="J30">
            <v>39685</v>
          </cell>
          <cell r="K30">
            <v>27</v>
          </cell>
          <cell r="L30">
            <v>418420</v>
          </cell>
          <cell r="M30" t="str">
            <v>20教学高第787号</v>
          </cell>
          <cell r="N30">
            <v>39685</v>
          </cell>
        </row>
        <row r="31">
          <cell r="B31">
            <v>26</v>
          </cell>
          <cell r="C31">
            <v>39666</v>
          </cell>
          <cell r="D31" t="str">
            <v>向島工業</v>
          </cell>
          <cell r="E31" t="str">
            <v>大室文之</v>
          </cell>
          <cell r="F31" t="str">
            <v>植田裕希</v>
          </cell>
          <cell r="G31">
            <v>8</v>
          </cell>
          <cell r="H31">
            <v>40660</v>
          </cell>
          <cell r="I31" t="str">
            <v>20教学高第786号</v>
          </cell>
          <cell r="J31">
            <v>39685</v>
          </cell>
          <cell r="K31">
            <v>8</v>
          </cell>
          <cell r="L31">
            <v>40660</v>
          </cell>
          <cell r="M31" t="str">
            <v>20教学高第787号</v>
          </cell>
          <cell r="N31">
            <v>39685</v>
          </cell>
        </row>
        <row r="32">
          <cell r="B32">
            <v>27</v>
          </cell>
          <cell r="C32">
            <v>39666</v>
          </cell>
          <cell r="D32" t="str">
            <v>橘</v>
          </cell>
          <cell r="E32" t="str">
            <v>大室文之</v>
          </cell>
          <cell r="F32" t="str">
            <v>植田希望</v>
          </cell>
          <cell r="G32">
            <v>21</v>
          </cell>
          <cell r="H32">
            <v>60185</v>
          </cell>
          <cell r="I32" t="str">
            <v>20教学高第786号</v>
          </cell>
          <cell r="J32">
            <v>39685</v>
          </cell>
          <cell r="K32">
            <v>21</v>
          </cell>
          <cell r="L32">
            <v>60185</v>
          </cell>
          <cell r="M32" t="str">
            <v>20教学高第787号</v>
          </cell>
          <cell r="N32">
            <v>39685</v>
          </cell>
        </row>
        <row r="33">
          <cell r="B33">
            <v>28</v>
          </cell>
          <cell r="C33">
            <v>39666</v>
          </cell>
          <cell r="D33" t="str">
            <v>向島商業</v>
          </cell>
          <cell r="E33" t="str">
            <v>小山公央</v>
          </cell>
          <cell r="F33" t="str">
            <v>青木愛子</v>
          </cell>
          <cell r="G33">
            <v>19</v>
          </cell>
          <cell r="H33">
            <v>42935</v>
          </cell>
          <cell r="I33" t="str">
            <v>20教学高第786号</v>
          </cell>
          <cell r="J33">
            <v>39685</v>
          </cell>
          <cell r="K33">
            <v>19</v>
          </cell>
          <cell r="L33">
            <v>42935</v>
          </cell>
          <cell r="M33" t="str">
            <v>20教学高第787号</v>
          </cell>
          <cell r="N33">
            <v>39685</v>
          </cell>
        </row>
        <row r="34">
          <cell r="B34">
            <v>29</v>
          </cell>
          <cell r="C34">
            <v>39667</v>
          </cell>
          <cell r="D34" t="str">
            <v>砂川</v>
          </cell>
          <cell r="E34" t="str">
            <v>原田晴夫</v>
          </cell>
          <cell r="F34" t="str">
            <v>鈴木麻貴</v>
          </cell>
          <cell r="G34">
            <v>7</v>
          </cell>
          <cell r="H34">
            <v>23995</v>
          </cell>
          <cell r="I34" t="str">
            <v>20教学高第786号</v>
          </cell>
          <cell r="J34">
            <v>39685</v>
          </cell>
          <cell r="K34">
            <v>7</v>
          </cell>
          <cell r="L34">
            <v>23995</v>
          </cell>
          <cell r="M34" t="str">
            <v>20教学高第787号</v>
          </cell>
          <cell r="N34">
            <v>39685</v>
          </cell>
        </row>
        <row r="35">
          <cell r="B35">
            <v>30</v>
          </cell>
          <cell r="C35">
            <v>39667</v>
          </cell>
          <cell r="D35" t="str">
            <v>石神井</v>
          </cell>
          <cell r="E35" t="str">
            <v>福本雄吉</v>
          </cell>
          <cell r="F35" t="str">
            <v>内堀恭兵</v>
          </cell>
          <cell r="G35">
            <v>10</v>
          </cell>
          <cell r="H35">
            <v>43930</v>
          </cell>
          <cell r="I35" t="str">
            <v>20教学高第786号</v>
          </cell>
          <cell r="J35">
            <v>39685</v>
          </cell>
          <cell r="K35">
            <v>10</v>
          </cell>
          <cell r="L35">
            <v>43930</v>
          </cell>
          <cell r="M35" t="str">
            <v>20教学高第787号</v>
          </cell>
          <cell r="N35">
            <v>39685</v>
          </cell>
        </row>
        <row r="36">
          <cell r="B36">
            <v>31</v>
          </cell>
          <cell r="C36">
            <v>39661</v>
          </cell>
          <cell r="D36" t="str">
            <v>第二商業</v>
          </cell>
          <cell r="E36" t="str">
            <v>黒澤真木夫</v>
          </cell>
          <cell r="F36" t="str">
            <v>増田沙弥</v>
          </cell>
          <cell r="G36">
            <v>7</v>
          </cell>
          <cell r="H36">
            <v>8500</v>
          </cell>
          <cell r="I36" t="str">
            <v>20教学高第808号</v>
          </cell>
          <cell r="J36">
            <v>39688</v>
          </cell>
          <cell r="K36">
            <v>7</v>
          </cell>
          <cell r="L36">
            <v>8500</v>
          </cell>
          <cell r="M36" t="str">
            <v>20教学高第809号</v>
          </cell>
          <cell r="N36">
            <v>39688</v>
          </cell>
        </row>
        <row r="37">
          <cell r="B37">
            <v>32</v>
          </cell>
          <cell r="C37">
            <v>39664</v>
          </cell>
          <cell r="D37" t="str">
            <v>八王子拓真</v>
          </cell>
          <cell r="E37" t="str">
            <v>黒澤真木夫</v>
          </cell>
          <cell r="F37" t="str">
            <v>浅田未来</v>
          </cell>
          <cell r="G37">
            <v>51</v>
          </cell>
          <cell r="H37">
            <v>208200</v>
          </cell>
          <cell r="I37" t="str">
            <v>20教学高第808号</v>
          </cell>
          <cell r="J37">
            <v>39688</v>
          </cell>
          <cell r="K37">
            <v>51</v>
          </cell>
          <cell r="L37">
            <v>208200</v>
          </cell>
          <cell r="M37" t="str">
            <v>20教学高第809号</v>
          </cell>
          <cell r="N37">
            <v>39688</v>
          </cell>
        </row>
        <row r="38">
          <cell r="B38">
            <v>33</v>
          </cell>
          <cell r="C38">
            <v>39664</v>
          </cell>
          <cell r="D38" t="str">
            <v>立川</v>
          </cell>
          <cell r="E38" t="str">
            <v>内田志づ子</v>
          </cell>
          <cell r="F38" t="str">
            <v>赤平真一</v>
          </cell>
          <cell r="G38">
            <v>131</v>
          </cell>
          <cell r="H38">
            <v>571655</v>
          </cell>
          <cell r="I38" t="str">
            <v>20教学高第808号</v>
          </cell>
          <cell r="J38">
            <v>39688</v>
          </cell>
          <cell r="K38">
            <v>131</v>
          </cell>
          <cell r="L38">
            <v>571655</v>
          </cell>
          <cell r="M38" t="str">
            <v>20教学高第809号</v>
          </cell>
          <cell r="N38">
            <v>39688</v>
          </cell>
        </row>
        <row r="39">
          <cell r="B39">
            <v>34</v>
          </cell>
          <cell r="C39">
            <v>39671</v>
          </cell>
          <cell r="D39" t="str">
            <v>三鷹</v>
          </cell>
          <cell r="E39" t="str">
            <v>土肥信雄</v>
          </cell>
          <cell r="F39" t="str">
            <v>磯谷拓巳</v>
          </cell>
          <cell r="G39">
            <v>31</v>
          </cell>
          <cell r="H39">
            <v>134055</v>
          </cell>
          <cell r="I39" t="str">
            <v>20教学高第808号</v>
          </cell>
          <cell r="J39">
            <v>39688</v>
          </cell>
          <cell r="K39">
            <v>31</v>
          </cell>
          <cell r="L39">
            <v>134055</v>
          </cell>
          <cell r="M39" t="str">
            <v>20教学高第809号</v>
          </cell>
          <cell r="N39">
            <v>39688</v>
          </cell>
        </row>
        <row r="40">
          <cell r="B40">
            <v>35</v>
          </cell>
          <cell r="C40">
            <v>39671</v>
          </cell>
          <cell r="D40" t="str">
            <v>大山</v>
          </cell>
          <cell r="E40" t="str">
            <v>久永哲雄</v>
          </cell>
          <cell r="F40" t="str">
            <v>青野真結</v>
          </cell>
          <cell r="G40">
            <v>132</v>
          </cell>
          <cell r="H40">
            <v>620655</v>
          </cell>
          <cell r="I40" t="str">
            <v>20教学高第833号</v>
          </cell>
          <cell r="J40">
            <v>39693</v>
          </cell>
          <cell r="K40">
            <v>132</v>
          </cell>
          <cell r="L40">
            <v>620655</v>
          </cell>
          <cell r="M40" t="str">
            <v>20教学高第834号</v>
          </cell>
          <cell r="N40">
            <v>39693</v>
          </cell>
        </row>
        <row r="41">
          <cell r="B41">
            <v>36</v>
          </cell>
          <cell r="C41">
            <v>39665</v>
          </cell>
          <cell r="D41" t="str">
            <v>八王子工業</v>
          </cell>
          <cell r="E41" t="str">
            <v>星　幸典</v>
          </cell>
          <cell r="F41" t="str">
            <v>石田涼太</v>
          </cell>
          <cell r="G41">
            <v>35</v>
          </cell>
          <cell r="H41">
            <v>125465</v>
          </cell>
          <cell r="I41" t="str">
            <v>20教学高第833号</v>
          </cell>
          <cell r="J41">
            <v>39693</v>
          </cell>
          <cell r="K41">
            <v>35</v>
          </cell>
          <cell r="L41">
            <v>125465</v>
          </cell>
          <cell r="M41" t="str">
            <v>20教学高第834号</v>
          </cell>
          <cell r="N41">
            <v>39693</v>
          </cell>
        </row>
        <row r="42">
          <cell r="B42">
            <v>37</v>
          </cell>
          <cell r="C42">
            <v>39674</v>
          </cell>
          <cell r="D42" t="str">
            <v>新宿</v>
          </cell>
          <cell r="E42" t="str">
            <v>篠田直樹</v>
          </cell>
          <cell r="F42" t="str">
            <v>松尾　孟</v>
          </cell>
          <cell r="G42">
            <v>1</v>
          </cell>
          <cell r="H42">
            <v>4605</v>
          </cell>
          <cell r="I42" t="str">
            <v>20教学高第833号</v>
          </cell>
          <cell r="J42">
            <v>39693</v>
          </cell>
          <cell r="K42">
            <v>1</v>
          </cell>
          <cell r="L42">
            <v>4605</v>
          </cell>
          <cell r="M42" t="str">
            <v>20教学高第834号</v>
          </cell>
          <cell r="N42">
            <v>39693</v>
          </cell>
        </row>
        <row r="43">
          <cell r="B43">
            <v>38</v>
          </cell>
          <cell r="C43">
            <v>39665</v>
          </cell>
          <cell r="D43" t="str">
            <v>小金井工業</v>
          </cell>
          <cell r="E43" t="str">
            <v>村田和雄</v>
          </cell>
          <cell r="F43" t="str">
            <v>岩武　凌</v>
          </cell>
          <cell r="G43">
            <v>98</v>
          </cell>
          <cell r="H43">
            <v>523870</v>
          </cell>
          <cell r="I43" t="str">
            <v>20教学高第858号</v>
          </cell>
          <cell r="J43">
            <v>39702</v>
          </cell>
          <cell r="K43">
            <v>98</v>
          </cell>
          <cell r="L43">
            <v>523870</v>
          </cell>
          <cell r="M43" t="str">
            <v>20教学高第859号</v>
          </cell>
          <cell r="N43">
            <v>39702</v>
          </cell>
        </row>
        <row r="44">
          <cell r="B44">
            <v>39</v>
          </cell>
          <cell r="C44">
            <v>39660</v>
          </cell>
          <cell r="D44" t="str">
            <v>工芸</v>
          </cell>
          <cell r="E44" t="str">
            <v>瀧上文雄</v>
          </cell>
          <cell r="F44" t="str">
            <v>石野勇志</v>
          </cell>
          <cell r="G44">
            <v>81</v>
          </cell>
          <cell r="H44">
            <v>433018</v>
          </cell>
          <cell r="I44" t="str">
            <v>20教学高第858号</v>
          </cell>
          <cell r="J44">
            <v>39702</v>
          </cell>
          <cell r="K44">
            <v>81</v>
          </cell>
          <cell r="L44">
            <v>433018</v>
          </cell>
          <cell r="M44" t="str">
            <v>20教学高第859号</v>
          </cell>
          <cell r="N44">
            <v>39702</v>
          </cell>
        </row>
        <row r="45">
          <cell r="B45">
            <v>40</v>
          </cell>
          <cell r="C45">
            <v>39681</v>
          </cell>
          <cell r="D45" t="str">
            <v>小山台</v>
          </cell>
          <cell r="E45" t="str">
            <v>矢作　洋</v>
          </cell>
          <cell r="F45" t="str">
            <v>遅澤宣弘</v>
          </cell>
          <cell r="G45">
            <v>12</v>
          </cell>
          <cell r="H45">
            <v>38830</v>
          </cell>
          <cell r="I45" t="str">
            <v>20教学高第858号</v>
          </cell>
          <cell r="J45">
            <v>39702</v>
          </cell>
          <cell r="K45">
            <v>12</v>
          </cell>
          <cell r="L45">
            <v>38830</v>
          </cell>
          <cell r="M45" t="str">
            <v>20教学高第859号</v>
          </cell>
          <cell r="N45">
            <v>39702</v>
          </cell>
        </row>
        <row r="46">
          <cell r="B46">
            <v>41</v>
          </cell>
          <cell r="C46">
            <v>39682</v>
          </cell>
          <cell r="D46" t="str">
            <v>墨田川</v>
          </cell>
          <cell r="E46" t="str">
            <v>佐藤光一</v>
          </cell>
          <cell r="F46" t="str">
            <v>新井彩花</v>
          </cell>
          <cell r="G46">
            <v>5</v>
          </cell>
          <cell r="H46">
            <v>6925</v>
          </cell>
          <cell r="I46" t="str">
            <v>20教学高第927号</v>
          </cell>
          <cell r="J46">
            <v>39710</v>
          </cell>
          <cell r="K46">
            <v>5</v>
          </cell>
          <cell r="L46">
            <v>6925</v>
          </cell>
          <cell r="M46" t="str">
            <v>20教学高第928号</v>
          </cell>
          <cell r="N46">
            <v>39710</v>
          </cell>
        </row>
        <row r="47">
          <cell r="B47">
            <v>42</v>
          </cell>
          <cell r="C47">
            <v>39675</v>
          </cell>
          <cell r="D47" t="str">
            <v>大崎</v>
          </cell>
          <cell r="E47" t="str">
            <v>井上　隆</v>
          </cell>
          <cell r="F47" t="str">
            <v>岩永卓馬</v>
          </cell>
          <cell r="G47">
            <v>101</v>
          </cell>
          <cell r="H47">
            <v>452095</v>
          </cell>
          <cell r="I47" t="str">
            <v>20教学高第927号</v>
          </cell>
          <cell r="J47">
            <v>39710</v>
          </cell>
          <cell r="K47">
            <v>101</v>
          </cell>
          <cell r="L47">
            <v>452095</v>
          </cell>
          <cell r="M47" t="str">
            <v>20教学高第928号</v>
          </cell>
          <cell r="N47">
            <v>39710</v>
          </cell>
        </row>
        <row r="48">
          <cell r="B48">
            <v>43</v>
          </cell>
          <cell r="C48">
            <v>39679</v>
          </cell>
          <cell r="D48" t="str">
            <v>砂川</v>
          </cell>
          <cell r="E48" t="str">
            <v>原田晴夫</v>
          </cell>
          <cell r="F48" t="str">
            <v>朝比奈恵理</v>
          </cell>
          <cell r="G48">
            <v>24</v>
          </cell>
          <cell r="H48">
            <v>400170</v>
          </cell>
          <cell r="I48" t="str">
            <v>20教学高第927号</v>
          </cell>
          <cell r="J48">
            <v>39710</v>
          </cell>
          <cell r="K48">
            <v>24</v>
          </cell>
          <cell r="L48">
            <v>400170</v>
          </cell>
          <cell r="M48" t="str">
            <v>20教学高第928号</v>
          </cell>
          <cell r="N48">
            <v>39710</v>
          </cell>
        </row>
        <row r="49">
          <cell r="B49">
            <v>44</v>
          </cell>
          <cell r="C49">
            <v>39687</v>
          </cell>
          <cell r="D49" t="str">
            <v>町田</v>
          </cell>
          <cell r="E49" t="str">
            <v>閏間征憲</v>
          </cell>
          <cell r="F49" t="str">
            <v>石橋　岳</v>
          </cell>
          <cell r="G49">
            <v>173</v>
          </cell>
          <cell r="H49">
            <v>621205</v>
          </cell>
          <cell r="I49" t="str">
            <v>20教学高第941号</v>
          </cell>
          <cell r="J49">
            <v>39716</v>
          </cell>
          <cell r="K49">
            <v>173</v>
          </cell>
          <cell r="L49">
            <v>621205</v>
          </cell>
          <cell r="M49" t="str">
            <v>20教学高第942号</v>
          </cell>
          <cell r="N49">
            <v>39716</v>
          </cell>
        </row>
        <row r="50">
          <cell r="B50">
            <v>45</v>
          </cell>
          <cell r="C50">
            <v>39710</v>
          </cell>
          <cell r="D50" t="str">
            <v>青梅総合</v>
          </cell>
          <cell r="E50" t="str">
            <v>花野耕一</v>
          </cell>
          <cell r="F50" t="str">
            <v>島崎恵子</v>
          </cell>
          <cell r="G50">
            <v>14</v>
          </cell>
          <cell r="H50">
            <v>66955</v>
          </cell>
          <cell r="I50" t="str">
            <v>20教学高第1002号</v>
          </cell>
          <cell r="J50">
            <v>39729</v>
          </cell>
          <cell r="K50">
            <v>14</v>
          </cell>
          <cell r="L50">
            <v>66955</v>
          </cell>
          <cell r="M50" t="str">
            <v>20教学高第1003号</v>
          </cell>
          <cell r="N50">
            <v>39729</v>
          </cell>
        </row>
        <row r="51">
          <cell r="B51">
            <v>46</v>
          </cell>
          <cell r="C51">
            <v>39710</v>
          </cell>
          <cell r="D51" t="str">
            <v>農林</v>
          </cell>
          <cell r="E51" t="str">
            <v>花野耕一</v>
          </cell>
          <cell r="F51" t="str">
            <v>伊川久博</v>
          </cell>
          <cell r="G51">
            <v>14</v>
          </cell>
          <cell r="H51">
            <v>39255</v>
          </cell>
          <cell r="I51" t="str">
            <v>20教学高第1002号</v>
          </cell>
          <cell r="J51">
            <v>39729</v>
          </cell>
          <cell r="K51">
            <v>14</v>
          </cell>
          <cell r="L51">
            <v>39255</v>
          </cell>
          <cell r="M51" t="str">
            <v>20教学高第1003号</v>
          </cell>
          <cell r="N51">
            <v>39729</v>
          </cell>
        </row>
        <row r="52">
          <cell r="B52">
            <v>47</v>
          </cell>
          <cell r="C52">
            <v>39666</v>
          </cell>
          <cell r="D52" t="str">
            <v>雪谷</v>
          </cell>
          <cell r="E52" t="str">
            <v>高田幸一</v>
          </cell>
          <cell r="F52" t="str">
            <v>萩原みどり</v>
          </cell>
          <cell r="G52">
            <v>3</v>
          </cell>
          <cell r="H52">
            <v>14165</v>
          </cell>
          <cell r="I52" t="str">
            <v>20教学高第1002号</v>
          </cell>
          <cell r="J52">
            <v>39729</v>
          </cell>
          <cell r="K52">
            <v>3</v>
          </cell>
          <cell r="L52">
            <v>14165</v>
          </cell>
          <cell r="M52" t="str">
            <v>20教学高第1003号</v>
          </cell>
          <cell r="N52">
            <v>39729</v>
          </cell>
        </row>
        <row r="53">
          <cell r="B53">
            <v>48</v>
          </cell>
          <cell r="C53">
            <v>39701</v>
          </cell>
          <cell r="D53" t="str">
            <v>一橋</v>
          </cell>
          <cell r="E53" t="str">
            <v>寳槻　広</v>
          </cell>
          <cell r="F53" t="str">
            <v>小岩井 良</v>
          </cell>
          <cell r="G53">
            <v>37</v>
          </cell>
          <cell r="H53">
            <v>167825</v>
          </cell>
          <cell r="I53" t="str">
            <v>20教学高第1002号</v>
          </cell>
          <cell r="J53">
            <v>39729</v>
          </cell>
          <cell r="K53">
            <v>37</v>
          </cell>
          <cell r="L53">
            <v>167825</v>
          </cell>
          <cell r="M53" t="str">
            <v>20教学高第1003号</v>
          </cell>
          <cell r="N53">
            <v>39729</v>
          </cell>
        </row>
        <row r="54">
          <cell r="B54">
            <v>49</v>
          </cell>
          <cell r="C54">
            <v>39715</v>
          </cell>
          <cell r="D54" t="str">
            <v>農産</v>
          </cell>
          <cell r="E54" t="str">
            <v>徳田安伸</v>
          </cell>
          <cell r="F54" t="str">
            <v>金井　俊</v>
          </cell>
          <cell r="G54">
            <v>1</v>
          </cell>
          <cell r="H54">
            <v>6610</v>
          </cell>
          <cell r="I54" t="str">
            <v>20教学高第1002号</v>
          </cell>
          <cell r="J54">
            <v>39729</v>
          </cell>
          <cell r="K54">
            <v>1</v>
          </cell>
          <cell r="L54">
            <v>6610</v>
          </cell>
          <cell r="M54" t="str">
            <v>20教学高第1003号</v>
          </cell>
          <cell r="N54">
            <v>39729</v>
          </cell>
        </row>
        <row r="55">
          <cell r="B55">
            <v>50</v>
          </cell>
          <cell r="C55">
            <v>39724</v>
          </cell>
          <cell r="D55" t="str">
            <v>本所工業</v>
          </cell>
          <cell r="E55" t="str">
            <v>國分達夫</v>
          </cell>
          <cell r="F55" t="str">
            <v>神崎貴司</v>
          </cell>
          <cell r="G55">
            <v>1</v>
          </cell>
          <cell r="H55">
            <v>5965</v>
          </cell>
          <cell r="I55" t="str">
            <v>20教学高第1010号</v>
          </cell>
          <cell r="J55">
            <v>39738</v>
          </cell>
          <cell r="K55">
            <v>1</v>
          </cell>
          <cell r="L55">
            <v>5965</v>
          </cell>
          <cell r="M55" t="str">
            <v>20教学高第1011号</v>
          </cell>
          <cell r="N55">
            <v>39738</v>
          </cell>
        </row>
        <row r="56">
          <cell r="B56">
            <v>51</v>
          </cell>
          <cell r="C56">
            <v>39728</v>
          </cell>
          <cell r="D56" t="str">
            <v>小松川</v>
          </cell>
          <cell r="E56" t="str">
            <v>江見悦子</v>
          </cell>
          <cell r="F56" t="str">
            <v>浅井将広</v>
          </cell>
          <cell r="G56">
            <v>4</v>
          </cell>
          <cell r="H56">
            <v>4540</v>
          </cell>
          <cell r="I56" t="str">
            <v>20教学高第1025号</v>
          </cell>
          <cell r="J56">
            <v>39744</v>
          </cell>
          <cell r="K56">
            <v>4</v>
          </cell>
          <cell r="L56">
            <v>4540</v>
          </cell>
          <cell r="M56" t="str">
            <v>20教学高第1026号</v>
          </cell>
          <cell r="N56">
            <v>39744</v>
          </cell>
        </row>
        <row r="57">
          <cell r="B57">
            <v>52</v>
          </cell>
          <cell r="C57">
            <v>39735</v>
          </cell>
          <cell r="D57" t="str">
            <v>桐ヶ丘</v>
          </cell>
          <cell r="E57" t="str">
            <v>中川　惠</v>
          </cell>
          <cell r="F57" t="str">
            <v>鈴木　渚</v>
          </cell>
          <cell r="G57">
            <v>3</v>
          </cell>
          <cell r="H57">
            <v>18685</v>
          </cell>
          <cell r="I57" t="str">
            <v>20教学高第1025号</v>
          </cell>
          <cell r="J57">
            <v>39744</v>
          </cell>
          <cell r="K57">
            <v>3</v>
          </cell>
          <cell r="L57">
            <v>18685</v>
          </cell>
          <cell r="M57" t="str">
            <v>20教学高第1026号</v>
          </cell>
          <cell r="N57">
            <v>39744</v>
          </cell>
        </row>
        <row r="58">
          <cell r="B58">
            <v>53</v>
          </cell>
          <cell r="C58">
            <v>39736</v>
          </cell>
          <cell r="D58" t="str">
            <v>新宿山吹</v>
          </cell>
          <cell r="E58" t="str">
            <v>中村秀行</v>
          </cell>
          <cell r="F58" t="str">
            <v>飯塚尚利</v>
          </cell>
          <cell r="G58">
            <v>18</v>
          </cell>
          <cell r="H58">
            <v>228465</v>
          </cell>
          <cell r="I58" t="str">
            <v>20教学高第1025号</v>
          </cell>
          <cell r="J58">
            <v>39744</v>
          </cell>
          <cell r="K58">
            <v>18</v>
          </cell>
          <cell r="L58">
            <v>228465</v>
          </cell>
          <cell r="M58" t="str">
            <v>20教学高第1026号</v>
          </cell>
          <cell r="N58">
            <v>39744</v>
          </cell>
        </row>
        <row r="59">
          <cell r="B59">
            <v>54</v>
          </cell>
          <cell r="C59">
            <v>39730</v>
          </cell>
          <cell r="D59" t="str">
            <v>江戸川</v>
          </cell>
          <cell r="E59" t="str">
            <v>松井昭夫</v>
          </cell>
          <cell r="F59" t="str">
            <v>秋山美羽</v>
          </cell>
          <cell r="G59">
            <v>124</v>
          </cell>
          <cell r="H59">
            <v>568475</v>
          </cell>
          <cell r="I59" t="str">
            <v>20教学高第1176号</v>
          </cell>
          <cell r="J59">
            <v>39750</v>
          </cell>
          <cell r="K59">
            <v>124</v>
          </cell>
          <cell r="L59">
            <v>568475</v>
          </cell>
          <cell r="M59" t="str">
            <v>20教学高第1177号</v>
          </cell>
          <cell r="N59">
            <v>39750</v>
          </cell>
        </row>
        <row r="60">
          <cell r="B60">
            <v>55</v>
          </cell>
          <cell r="C60">
            <v>39738</v>
          </cell>
          <cell r="D60" t="str">
            <v>大森</v>
          </cell>
          <cell r="E60" t="str">
            <v>丸山正広</v>
          </cell>
          <cell r="F60" t="str">
            <v>石川浩通</v>
          </cell>
          <cell r="G60">
            <v>33</v>
          </cell>
          <cell r="H60">
            <v>113230</v>
          </cell>
          <cell r="I60" t="str">
            <v>20教学高第1176号</v>
          </cell>
          <cell r="J60">
            <v>39750</v>
          </cell>
          <cell r="K60">
            <v>33</v>
          </cell>
          <cell r="L60">
            <v>113230</v>
          </cell>
          <cell r="M60" t="str">
            <v>20教学高第1177号</v>
          </cell>
          <cell r="N60">
            <v>39750</v>
          </cell>
        </row>
        <row r="61">
          <cell r="B61">
            <v>56</v>
          </cell>
          <cell r="C61">
            <v>39741</v>
          </cell>
          <cell r="D61" t="str">
            <v>大泉</v>
          </cell>
          <cell r="E61" t="str">
            <v>菊地芳男</v>
          </cell>
          <cell r="F61" t="str">
            <v>赤木めぐみ</v>
          </cell>
          <cell r="G61">
            <v>48</v>
          </cell>
          <cell r="H61">
            <v>140835</v>
          </cell>
          <cell r="I61" t="str">
            <v>20教学高第1176号</v>
          </cell>
          <cell r="J61">
            <v>39750</v>
          </cell>
          <cell r="K61">
            <v>48</v>
          </cell>
          <cell r="L61">
            <v>140835</v>
          </cell>
          <cell r="M61" t="str">
            <v>20教学高第1177号</v>
          </cell>
          <cell r="N61">
            <v>39750</v>
          </cell>
        </row>
        <row r="62">
          <cell r="B62">
            <v>57</v>
          </cell>
          <cell r="C62">
            <v>39745</v>
          </cell>
          <cell r="D62" t="str">
            <v>六本木</v>
          </cell>
          <cell r="E62" t="str">
            <v>富田正次</v>
          </cell>
          <cell r="F62" t="str">
            <v>青木彩香</v>
          </cell>
          <cell r="G62">
            <v>171</v>
          </cell>
          <cell r="H62">
            <v>867140</v>
          </cell>
          <cell r="I62" t="str">
            <v>20教学高第1240号</v>
          </cell>
          <cell r="J62">
            <v>39765</v>
          </cell>
          <cell r="K62">
            <v>171</v>
          </cell>
          <cell r="L62">
            <v>867140</v>
          </cell>
          <cell r="M62" t="str">
            <v>20教学高第1241号</v>
          </cell>
          <cell r="N62">
            <v>39765</v>
          </cell>
        </row>
        <row r="63">
          <cell r="B63">
            <v>58</v>
          </cell>
          <cell r="C63">
            <v>39742</v>
          </cell>
          <cell r="D63" t="str">
            <v>大山</v>
          </cell>
          <cell r="E63" t="str">
            <v>久永哲雄</v>
          </cell>
          <cell r="F63" t="str">
            <v>内藤清子</v>
          </cell>
          <cell r="G63">
            <v>9</v>
          </cell>
          <cell r="H63">
            <v>44700</v>
          </cell>
          <cell r="I63" t="str">
            <v>20教学高第1240号</v>
          </cell>
          <cell r="J63">
            <v>39765</v>
          </cell>
          <cell r="K63">
            <v>9</v>
          </cell>
          <cell r="L63">
            <v>44700</v>
          </cell>
          <cell r="M63" t="str">
            <v>20教学高第1241号</v>
          </cell>
          <cell r="N63">
            <v>39765</v>
          </cell>
        </row>
        <row r="64">
          <cell r="B64">
            <v>59</v>
          </cell>
          <cell r="C64">
            <v>39746</v>
          </cell>
          <cell r="D64" t="str">
            <v>四谷商業</v>
          </cell>
          <cell r="E64" t="str">
            <v>坂井秀敏</v>
          </cell>
          <cell r="F64" t="str">
            <v>菊池久美</v>
          </cell>
          <cell r="G64">
            <v>3</v>
          </cell>
          <cell r="H64">
            <v>12025</v>
          </cell>
          <cell r="I64" t="str">
            <v>20教学高第1240号</v>
          </cell>
          <cell r="J64">
            <v>39765</v>
          </cell>
          <cell r="K64">
            <v>3</v>
          </cell>
          <cell r="L64">
            <v>12025</v>
          </cell>
          <cell r="M64" t="str">
            <v>20教学高第1241号</v>
          </cell>
          <cell r="N64">
            <v>39765</v>
          </cell>
        </row>
        <row r="65">
          <cell r="B65">
            <v>60</v>
          </cell>
          <cell r="C65">
            <v>39746</v>
          </cell>
          <cell r="D65" t="str">
            <v>稔ヶ丘</v>
          </cell>
          <cell r="E65" t="str">
            <v>坂井秀敏</v>
          </cell>
          <cell r="F65" t="str">
            <v>竹田直子</v>
          </cell>
          <cell r="G65">
            <v>8</v>
          </cell>
          <cell r="H65">
            <v>34680</v>
          </cell>
          <cell r="I65" t="str">
            <v>20教学高第1240号</v>
          </cell>
          <cell r="J65">
            <v>39765</v>
          </cell>
          <cell r="K65">
            <v>8</v>
          </cell>
          <cell r="L65">
            <v>34680</v>
          </cell>
          <cell r="M65" t="str">
            <v>20教学高第1241号</v>
          </cell>
          <cell r="N65">
            <v>39765</v>
          </cell>
        </row>
        <row r="66">
          <cell r="B66">
            <v>61</v>
          </cell>
          <cell r="C66">
            <v>39758</v>
          </cell>
          <cell r="D66" t="str">
            <v>鷺宮</v>
          </cell>
          <cell r="E66" t="str">
            <v>大井俊博</v>
          </cell>
          <cell r="F66" t="str">
            <v>富田由美</v>
          </cell>
          <cell r="G66">
            <v>4</v>
          </cell>
          <cell r="H66">
            <v>14555</v>
          </cell>
          <cell r="I66" t="str">
            <v>20教学高第1301号</v>
          </cell>
          <cell r="J66">
            <v>39777</v>
          </cell>
          <cell r="K66">
            <v>4</v>
          </cell>
          <cell r="L66">
            <v>14555</v>
          </cell>
          <cell r="M66" t="str">
            <v>20教学高第1302号</v>
          </cell>
          <cell r="N66">
            <v>39777</v>
          </cell>
        </row>
        <row r="67">
          <cell r="B67">
            <v>62</v>
          </cell>
          <cell r="C67">
            <v>39765</v>
          </cell>
          <cell r="D67" t="str">
            <v>豊島</v>
          </cell>
          <cell r="E67" t="str">
            <v>島田悦郎</v>
          </cell>
          <cell r="F67" t="str">
            <v>小笠原 信</v>
          </cell>
          <cell r="G67">
            <v>58</v>
          </cell>
          <cell r="H67">
            <v>196110</v>
          </cell>
          <cell r="I67" t="str">
            <v>20教学高第1359号</v>
          </cell>
          <cell r="J67">
            <v>39779</v>
          </cell>
          <cell r="K67">
            <v>58</v>
          </cell>
          <cell r="L67">
            <v>196110</v>
          </cell>
          <cell r="M67" t="str">
            <v>20教学高第1360号</v>
          </cell>
          <cell r="N67">
            <v>39779</v>
          </cell>
        </row>
        <row r="68">
          <cell r="B68">
            <v>63</v>
          </cell>
          <cell r="C68">
            <v>39766</v>
          </cell>
          <cell r="D68" t="str">
            <v>第五商業</v>
          </cell>
          <cell r="E68" t="str">
            <v>大本静代</v>
          </cell>
          <cell r="F68" t="str">
            <v>河野彩実</v>
          </cell>
          <cell r="G68">
            <v>9</v>
          </cell>
          <cell r="H68">
            <v>41075</v>
          </cell>
          <cell r="I68" t="str">
            <v>20教学高第1415号</v>
          </cell>
          <cell r="J68">
            <v>39792</v>
          </cell>
          <cell r="K68">
            <v>9</v>
          </cell>
          <cell r="L68">
            <v>41075</v>
          </cell>
          <cell r="M68" t="str">
            <v>20教学高第1416号</v>
          </cell>
          <cell r="N68">
            <v>39792</v>
          </cell>
        </row>
        <row r="69">
          <cell r="B69">
            <v>64</v>
          </cell>
          <cell r="C69">
            <v>39783</v>
          </cell>
          <cell r="D69" t="str">
            <v>足立</v>
          </cell>
          <cell r="E69" t="str">
            <v>薄井和久</v>
          </cell>
          <cell r="F69" t="str">
            <v>柿沼杏奈</v>
          </cell>
          <cell r="G69">
            <v>9</v>
          </cell>
          <cell r="H69">
            <v>35430</v>
          </cell>
          <cell r="I69" t="str">
            <v>20教学高第1442号</v>
          </cell>
          <cell r="J69">
            <v>39793</v>
          </cell>
          <cell r="K69">
            <v>9</v>
          </cell>
          <cell r="L69">
            <v>35430</v>
          </cell>
          <cell r="M69" t="str">
            <v>20教学高第1443号</v>
          </cell>
          <cell r="N69">
            <v>39793</v>
          </cell>
        </row>
        <row r="70">
          <cell r="B70">
            <v>65</v>
          </cell>
          <cell r="C70">
            <v>39786</v>
          </cell>
          <cell r="D70" t="str">
            <v>荒川工業</v>
          </cell>
          <cell r="E70" t="str">
            <v>豊田善敬</v>
          </cell>
          <cell r="F70" t="str">
            <v>内藤優貴</v>
          </cell>
          <cell r="G70">
            <v>54</v>
          </cell>
          <cell r="H70">
            <v>266750</v>
          </cell>
          <cell r="I70" t="str">
            <v>20教学高第1442号</v>
          </cell>
          <cell r="J70">
            <v>39793</v>
          </cell>
          <cell r="K70">
            <v>54</v>
          </cell>
          <cell r="L70">
            <v>266750</v>
          </cell>
          <cell r="M70" t="str">
            <v>20教学高第1443号</v>
          </cell>
          <cell r="N70">
            <v>39793</v>
          </cell>
        </row>
        <row r="71">
          <cell r="B71">
            <v>66</v>
          </cell>
          <cell r="C71">
            <v>39783</v>
          </cell>
          <cell r="D71" t="str">
            <v>農芸</v>
          </cell>
          <cell r="E71" t="str">
            <v>千谷順一郎</v>
          </cell>
          <cell r="F71" t="str">
            <v>會田優輝</v>
          </cell>
          <cell r="G71">
            <v>23</v>
          </cell>
          <cell r="H71">
            <v>114400</v>
          </cell>
          <cell r="I71" t="str">
            <v>20教学高第1474号</v>
          </cell>
          <cell r="J71">
            <v>39798</v>
          </cell>
          <cell r="K71">
            <v>23</v>
          </cell>
          <cell r="L71">
            <v>114400</v>
          </cell>
          <cell r="M71" t="str">
            <v>20教学高第1475号</v>
          </cell>
          <cell r="N71">
            <v>39798</v>
          </cell>
        </row>
        <row r="72">
          <cell r="B72">
            <v>67</v>
          </cell>
          <cell r="C72">
            <v>39785</v>
          </cell>
          <cell r="D72" t="str">
            <v>八丈</v>
          </cell>
          <cell r="E72" t="str">
            <v>郡司正典</v>
          </cell>
          <cell r="F72" t="str">
            <v>児玉吹雪</v>
          </cell>
          <cell r="G72">
            <v>10</v>
          </cell>
          <cell r="H72">
            <v>40670</v>
          </cell>
          <cell r="I72" t="str">
            <v>20教学高第1474号</v>
          </cell>
          <cell r="J72">
            <v>39798</v>
          </cell>
          <cell r="K72">
            <v>10</v>
          </cell>
          <cell r="L72">
            <v>40670</v>
          </cell>
          <cell r="M72" t="str">
            <v>20教学高第1475号</v>
          </cell>
          <cell r="N72">
            <v>39798</v>
          </cell>
        </row>
        <row r="73">
          <cell r="B73">
            <v>68</v>
          </cell>
          <cell r="C73">
            <v>39787</v>
          </cell>
          <cell r="D73" t="str">
            <v>蔵前工業</v>
          </cell>
          <cell r="E73" t="str">
            <v>小山　実</v>
          </cell>
          <cell r="F73" t="str">
            <v>小島　崇</v>
          </cell>
          <cell r="G73">
            <v>33</v>
          </cell>
          <cell r="H73">
            <v>192925</v>
          </cell>
          <cell r="I73" t="str">
            <v>20教学高第1474号</v>
          </cell>
          <cell r="J73">
            <v>39798</v>
          </cell>
          <cell r="K73">
            <v>33</v>
          </cell>
          <cell r="L73">
            <v>192925</v>
          </cell>
          <cell r="M73" t="str">
            <v>20教学高第1475号</v>
          </cell>
          <cell r="N73">
            <v>39798</v>
          </cell>
        </row>
        <row r="74">
          <cell r="B74">
            <v>69</v>
          </cell>
          <cell r="C74">
            <v>39786</v>
          </cell>
          <cell r="D74" t="str">
            <v>新宿</v>
          </cell>
          <cell r="E74" t="str">
            <v>篠田直樹</v>
          </cell>
          <cell r="F74" t="str">
            <v>和田麻理子</v>
          </cell>
          <cell r="G74">
            <v>1</v>
          </cell>
          <cell r="H74">
            <v>2040</v>
          </cell>
          <cell r="I74" t="str">
            <v>20教学高第1504号</v>
          </cell>
          <cell r="J74">
            <v>39801</v>
          </cell>
          <cell r="K74">
            <v>1</v>
          </cell>
          <cell r="L74">
            <v>2040</v>
          </cell>
          <cell r="M74" t="str">
            <v>20教学高第1505号</v>
          </cell>
          <cell r="N74">
            <v>39801</v>
          </cell>
        </row>
        <row r="75">
          <cell r="B75">
            <v>70</v>
          </cell>
          <cell r="C75">
            <v>39791</v>
          </cell>
          <cell r="D75" t="str">
            <v>墨田工業</v>
          </cell>
          <cell r="E75" t="str">
            <v>野上明夫</v>
          </cell>
          <cell r="F75" t="str">
            <v>小川雄太</v>
          </cell>
          <cell r="G75">
            <v>16</v>
          </cell>
          <cell r="H75">
            <v>77675</v>
          </cell>
          <cell r="I75" t="str">
            <v>20教学高第1504号</v>
          </cell>
          <cell r="J75">
            <v>39801</v>
          </cell>
          <cell r="K75">
            <v>16</v>
          </cell>
          <cell r="L75">
            <v>77675</v>
          </cell>
          <cell r="M75" t="str">
            <v>20教学高第1505号</v>
          </cell>
          <cell r="N75">
            <v>39801</v>
          </cell>
        </row>
        <row r="76">
          <cell r="B76">
            <v>71</v>
          </cell>
          <cell r="C76">
            <v>39798</v>
          </cell>
          <cell r="D76" t="str">
            <v>小金井工業</v>
          </cell>
          <cell r="E76" t="str">
            <v>村田和雄</v>
          </cell>
          <cell r="F76" t="str">
            <v>井滝　奨</v>
          </cell>
          <cell r="G76">
            <v>15</v>
          </cell>
          <cell r="H76">
            <v>72455</v>
          </cell>
          <cell r="I76" t="str">
            <v>20教学高第1537号</v>
          </cell>
          <cell r="J76">
            <v>39806</v>
          </cell>
          <cell r="K76">
            <v>15</v>
          </cell>
          <cell r="L76">
            <v>72455</v>
          </cell>
          <cell r="M76" t="str">
            <v>20教学高第1538号</v>
          </cell>
          <cell r="N76">
            <v>39806</v>
          </cell>
        </row>
        <row r="77">
          <cell r="B77">
            <v>72</v>
          </cell>
          <cell r="C77">
            <v>39798</v>
          </cell>
          <cell r="D77" t="str">
            <v>五日市</v>
          </cell>
          <cell r="E77" t="str">
            <v>小林三代次</v>
          </cell>
          <cell r="F77" t="str">
            <v>島田翔太</v>
          </cell>
          <cell r="G77">
            <v>8</v>
          </cell>
          <cell r="H77">
            <v>34415</v>
          </cell>
          <cell r="I77" t="str">
            <v>20教学高第1580号</v>
          </cell>
          <cell r="J77">
            <v>39822</v>
          </cell>
          <cell r="K77">
            <v>8</v>
          </cell>
          <cell r="L77">
            <v>34415</v>
          </cell>
          <cell r="M77" t="str">
            <v>20教学高第1581号</v>
          </cell>
          <cell r="N77">
            <v>39822</v>
          </cell>
        </row>
        <row r="78">
          <cell r="B78">
            <v>73</v>
          </cell>
          <cell r="C78">
            <v>39806</v>
          </cell>
          <cell r="D78" t="str">
            <v>南多摩</v>
          </cell>
          <cell r="E78" t="str">
            <v>小林幹彦</v>
          </cell>
          <cell r="F78" t="str">
            <v>成田洋輔</v>
          </cell>
          <cell r="G78">
            <v>1</v>
          </cell>
          <cell r="H78">
            <v>5080</v>
          </cell>
          <cell r="I78" t="str">
            <v>20教学高第1580号</v>
          </cell>
          <cell r="J78">
            <v>39822</v>
          </cell>
          <cell r="K78">
            <v>1</v>
          </cell>
          <cell r="L78">
            <v>5080</v>
          </cell>
          <cell r="M78" t="str">
            <v>20教学高第1581号</v>
          </cell>
          <cell r="N78">
            <v>39822</v>
          </cell>
        </row>
        <row r="79">
          <cell r="B79">
            <v>74</v>
          </cell>
          <cell r="C79">
            <v>39808</v>
          </cell>
          <cell r="D79" t="str">
            <v>富士</v>
          </cell>
          <cell r="E79" t="str">
            <v>藤井正俊</v>
          </cell>
          <cell r="F79" t="str">
            <v>小川依里佳</v>
          </cell>
          <cell r="G79">
            <v>2</v>
          </cell>
          <cell r="H79">
            <v>10320</v>
          </cell>
          <cell r="I79" t="str">
            <v>20教学高第1622号</v>
          </cell>
          <cell r="J79">
            <v>39827</v>
          </cell>
          <cell r="K79">
            <v>2</v>
          </cell>
          <cell r="L79">
            <v>10320</v>
          </cell>
          <cell r="M79" t="str">
            <v>20教学高第1623号</v>
          </cell>
          <cell r="N79">
            <v>39827</v>
          </cell>
        </row>
        <row r="80">
          <cell r="B80">
            <v>75</v>
          </cell>
          <cell r="C80">
            <v>39818</v>
          </cell>
          <cell r="D80" t="str">
            <v>石神井</v>
          </cell>
          <cell r="E80" t="str">
            <v>福本雄吉</v>
          </cell>
          <cell r="F80" t="str">
            <v>栗島　優</v>
          </cell>
          <cell r="G80">
            <v>3</v>
          </cell>
          <cell r="H80">
            <v>18915</v>
          </cell>
          <cell r="I80" t="str">
            <v>20教学高第1622号</v>
          </cell>
          <cell r="J80">
            <v>39827</v>
          </cell>
          <cell r="K80">
            <v>3</v>
          </cell>
          <cell r="L80">
            <v>18915</v>
          </cell>
          <cell r="M80" t="str">
            <v>20教学高第1623号</v>
          </cell>
          <cell r="N80">
            <v>39827</v>
          </cell>
        </row>
        <row r="81">
          <cell r="B81">
            <v>76</v>
          </cell>
          <cell r="C81">
            <v>39818</v>
          </cell>
          <cell r="D81" t="str">
            <v>瑞穂農芸</v>
          </cell>
          <cell r="E81" t="str">
            <v>宇田川敏昭</v>
          </cell>
          <cell r="F81" t="str">
            <v>植野千明</v>
          </cell>
          <cell r="G81">
            <v>3</v>
          </cell>
          <cell r="H81">
            <v>16375</v>
          </cell>
          <cell r="I81" t="str">
            <v>20教学高第1622号</v>
          </cell>
          <cell r="J81">
            <v>39827</v>
          </cell>
          <cell r="K81">
            <v>3</v>
          </cell>
          <cell r="L81">
            <v>16375</v>
          </cell>
          <cell r="M81" t="str">
            <v>20教学高第1623号</v>
          </cell>
          <cell r="N81">
            <v>39827</v>
          </cell>
        </row>
        <row r="82">
          <cell r="B82">
            <v>77</v>
          </cell>
          <cell r="C82">
            <v>39819</v>
          </cell>
          <cell r="D82" t="str">
            <v>杉並</v>
          </cell>
          <cell r="E82" t="str">
            <v>星野文男</v>
          </cell>
          <cell r="F82" t="str">
            <v>橋本真衣</v>
          </cell>
          <cell r="G82">
            <v>2</v>
          </cell>
          <cell r="H82">
            <v>7090</v>
          </cell>
          <cell r="I82" t="str">
            <v>20教学高第1622号</v>
          </cell>
          <cell r="J82">
            <v>39827</v>
          </cell>
          <cell r="K82">
            <v>2</v>
          </cell>
          <cell r="L82">
            <v>7090</v>
          </cell>
          <cell r="M82" t="str">
            <v>20教学高第1623号</v>
          </cell>
          <cell r="N82">
            <v>39827</v>
          </cell>
        </row>
        <row r="83">
          <cell r="B83">
            <v>78</v>
          </cell>
          <cell r="C83">
            <v>39801</v>
          </cell>
          <cell r="D83" t="str">
            <v>浅草</v>
          </cell>
          <cell r="E83" t="str">
            <v>小池幸彦</v>
          </cell>
          <cell r="F83" t="str">
            <v>鈴木ゆい</v>
          </cell>
          <cell r="G83">
            <v>1</v>
          </cell>
          <cell r="H83">
            <v>5800</v>
          </cell>
          <cell r="I83" t="str">
            <v>20教学高第1622号</v>
          </cell>
          <cell r="J83">
            <v>39827</v>
          </cell>
          <cell r="K83">
            <v>1</v>
          </cell>
          <cell r="L83">
            <v>5800</v>
          </cell>
          <cell r="M83" t="str">
            <v>20教学高第1623号</v>
          </cell>
          <cell r="N83">
            <v>39827</v>
          </cell>
        </row>
        <row r="84">
          <cell r="B84">
            <v>79</v>
          </cell>
          <cell r="C84">
            <v>39807</v>
          </cell>
          <cell r="D84" t="str">
            <v>小松川</v>
          </cell>
          <cell r="E84" t="str">
            <v>江見悦子</v>
          </cell>
          <cell r="F84" t="str">
            <v>石丸泰大</v>
          </cell>
          <cell r="G84">
            <v>3</v>
          </cell>
          <cell r="H84">
            <v>3405</v>
          </cell>
          <cell r="I84" t="str">
            <v>20教学高第1622号</v>
          </cell>
          <cell r="J84">
            <v>39827</v>
          </cell>
          <cell r="K84">
            <v>3</v>
          </cell>
          <cell r="L84">
            <v>3405</v>
          </cell>
          <cell r="M84" t="str">
            <v>20教学高第1623号</v>
          </cell>
          <cell r="N84">
            <v>39827</v>
          </cell>
        </row>
        <row r="85">
          <cell r="B85">
            <v>80</v>
          </cell>
          <cell r="C85">
            <v>39807</v>
          </cell>
          <cell r="D85" t="str">
            <v>八王子拓真</v>
          </cell>
          <cell r="E85" t="str">
            <v>黒澤真木夫</v>
          </cell>
          <cell r="F85" t="str">
            <v>神ひかり</v>
          </cell>
          <cell r="G85">
            <v>12</v>
          </cell>
          <cell r="H85">
            <v>49035</v>
          </cell>
          <cell r="I85" t="str">
            <v>20教学高第1622号</v>
          </cell>
          <cell r="J85">
            <v>39827</v>
          </cell>
          <cell r="K85">
            <v>12</v>
          </cell>
          <cell r="L85">
            <v>49035</v>
          </cell>
          <cell r="M85" t="str">
            <v>20教学高第1623号</v>
          </cell>
          <cell r="N85">
            <v>39827</v>
          </cell>
        </row>
        <row r="86">
          <cell r="B86">
            <v>81</v>
          </cell>
          <cell r="C86">
            <v>39807</v>
          </cell>
          <cell r="D86" t="str">
            <v>第二商業</v>
          </cell>
          <cell r="E86" t="str">
            <v>黒澤真木夫</v>
          </cell>
          <cell r="F86" t="str">
            <v>目黒加奈</v>
          </cell>
          <cell r="G86">
            <v>1</v>
          </cell>
          <cell r="H86">
            <v>4840</v>
          </cell>
          <cell r="I86" t="str">
            <v>20教学高第1622号</v>
          </cell>
          <cell r="J86">
            <v>39827</v>
          </cell>
          <cell r="K86">
            <v>1</v>
          </cell>
          <cell r="L86">
            <v>4840</v>
          </cell>
          <cell r="M86" t="str">
            <v>20教学高第1623号</v>
          </cell>
          <cell r="N86">
            <v>39827</v>
          </cell>
        </row>
        <row r="87">
          <cell r="B87">
            <v>82</v>
          </cell>
          <cell r="C87">
            <v>39818</v>
          </cell>
          <cell r="D87" t="str">
            <v>向島工業</v>
          </cell>
          <cell r="E87" t="str">
            <v>大室文之</v>
          </cell>
          <cell r="F87" t="str">
            <v>鈴木良一</v>
          </cell>
          <cell r="G87">
            <v>4</v>
          </cell>
          <cell r="H87">
            <v>18730</v>
          </cell>
          <cell r="I87" t="str">
            <v>20教学高第1622号</v>
          </cell>
          <cell r="J87">
            <v>39827</v>
          </cell>
          <cell r="K87">
            <v>4</v>
          </cell>
          <cell r="L87">
            <v>18730</v>
          </cell>
          <cell r="M87" t="str">
            <v>20教学高第1623号</v>
          </cell>
          <cell r="N87">
            <v>39827</v>
          </cell>
        </row>
        <row r="88">
          <cell r="B88">
            <v>83</v>
          </cell>
          <cell r="C88">
            <v>39818</v>
          </cell>
          <cell r="D88" t="str">
            <v>橘</v>
          </cell>
          <cell r="E88" t="str">
            <v>大室文之</v>
          </cell>
          <cell r="F88" t="str">
            <v>谷塚佳輝</v>
          </cell>
          <cell r="G88">
            <v>9</v>
          </cell>
          <cell r="H88">
            <v>22970</v>
          </cell>
          <cell r="I88" t="str">
            <v>20教学高第1622号</v>
          </cell>
          <cell r="J88">
            <v>39827</v>
          </cell>
          <cell r="K88">
            <v>9</v>
          </cell>
          <cell r="L88">
            <v>22970</v>
          </cell>
          <cell r="M88" t="str">
            <v>20教学高第1623号</v>
          </cell>
          <cell r="N88">
            <v>39827</v>
          </cell>
        </row>
        <row r="89">
          <cell r="B89">
            <v>84</v>
          </cell>
          <cell r="C89">
            <v>39801</v>
          </cell>
          <cell r="D89" t="str">
            <v>六郷工科</v>
          </cell>
          <cell r="E89" t="str">
            <v>工藤邦敏</v>
          </cell>
          <cell r="F89" t="str">
            <v>王　安</v>
          </cell>
          <cell r="G89">
            <v>4</v>
          </cell>
          <cell r="H89">
            <v>17510</v>
          </cell>
          <cell r="I89" t="str">
            <v>20教学高第1622号</v>
          </cell>
          <cell r="J89">
            <v>39827</v>
          </cell>
          <cell r="K89">
            <v>4</v>
          </cell>
          <cell r="L89">
            <v>17510</v>
          </cell>
          <cell r="M89" t="str">
            <v>20教学高第1623号</v>
          </cell>
          <cell r="N89">
            <v>39827</v>
          </cell>
        </row>
        <row r="90">
          <cell r="B90">
            <v>85</v>
          </cell>
          <cell r="C90">
            <v>39821</v>
          </cell>
          <cell r="D90" t="str">
            <v>立川</v>
          </cell>
          <cell r="E90" t="str">
            <v>内田志づ子</v>
          </cell>
          <cell r="F90" t="str">
            <v>石川　真</v>
          </cell>
          <cell r="G90">
            <v>11</v>
          </cell>
          <cell r="H90">
            <v>47080</v>
          </cell>
          <cell r="I90" t="str">
            <v>20教学高第1622号</v>
          </cell>
          <cell r="J90">
            <v>39827</v>
          </cell>
          <cell r="K90">
            <v>11</v>
          </cell>
          <cell r="L90">
            <v>47080</v>
          </cell>
          <cell r="M90" t="str">
            <v>20教学高第1623号</v>
          </cell>
          <cell r="N90">
            <v>39827</v>
          </cell>
        </row>
        <row r="91">
          <cell r="B91">
            <v>86</v>
          </cell>
        </row>
        <row r="92">
          <cell r="B92">
            <v>87</v>
          </cell>
        </row>
        <row r="93">
          <cell r="B93">
            <v>88</v>
          </cell>
        </row>
        <row r="94">
          <cell r="B94">
            <v>89</v>
          </cell>
        </row>
        <row r="95">
          <cell r="B95">
            <v>90</v>
          </cell>
        </row>
        <row r="96">
          <cell r="B96">
            <v>91</v>
          </cell>
        </row>
        <row r="97">
          <cell r="B97">
            <v>92</v>
          </cell>
        </row>
        <row r="98">
          <cell r="B98">
            <v>93</v>
          </cell>
        </row>
        <row r="99">
          <cell r="B99">
            <v>94</v>
          </cell>
        </row>
        <row r="100">
          <cell r="B100">
            <v>95</v>
          </cell>
        </row>
        <row r="101">
          <cell r="B101">
            <v>96</v>
          </cell>
        </row>
        <row r="102">
          <cell r="B102">
            <v>97</v>
          </cell>
        </row>
        <row r="103">
          <cell r="B103">
            <v>98</v>
          </cell>
        </row>
        <row r="104">
          <cell r="B104">
            <v>99</v>
          </cell>
        </row>
        <row r="105">
          <cell r="B105">
            <v>100</v>
          </cell>
        </row>
        <row r="106">
          <cell r="B106">
            <v>101</v>
          </cell>
        </row>
        <row r="107">
          <cell r="B107">
            <v>102</v>
          </cell>
        </row>
        <row r="108">
          <cell r="B108">
            <v>103</v>
          </cell>
        </row>
        <row r="109">
          <cell r="B109">
            <v>104</v>
          </cell>
        </row>
        <row r="110">
          <cell r="B110">
            <v>105</v>
          </cell>
        </row>
        <row r="111">
          <cell r="B111">
            <v>106</v>
          </cell>
        </row>
        <row r="112">
          <cell r="B112">
            <v>107</v>
          </cell>
        </row>
        <row r="113">
          <cell r="B113">
            <v>108</v>
          </cell>
        </row>
        <row r="114">
          <cell r="B114">
            <v>109</v>
          </cell>
        </row>
        <row r="115">
          <cell r="B115">
            <v>110</v>
          </cell>
        </row>
        <row r="116">
          <cell r="B116">
            <v>111</v>
          </cell>
        </row>
        <row r="117">
          <cell r="B117">
            <v>112</v>
          </cell>
        </row>
        <row r="118">
          <cell r="B118">
            <v>113</v>
          </cell>
        </row>
        <row r="119">
          <cell r="B119">
            <v>114</v>
          </cell>
        </row>
        <row r="120">
          <cell r="B120">
            <v>115</v>
          </cell>
        </row>
        <row r="121">
          <cell r="B121">
            <v>116</v>
          </cell>
        </row>
        <row r="122">
          <cell r="B122">
            <v>117</v>
          </cell>
        </row>
        <row r="123">
          <cell r="B123">
            <v>118</v>
          </cell>
        </row>
        <row r="124">
          <cell r="B124">
            <v>119</v>
          </cell>
        </row>
        <row r="125">
          <cell r="B125">
            <v>120</v>
          </cell>
        </row>
        <row r="126">
          <cell r="B126">
            <v>121</v>
          </cell>
        </row>
        <row r="127">
          <cell r="B127">
            <v>122</v>
          </cell>
        </row>
        <row r="128">
          <cell r="B128">
            <v>123</v>
          </cell>
        </row>
        <row r="129">
          <cell r="B129">
            <v>124</v>
          </cell>
        </row>
        <row r="130">
          <cell r="B130">
            <v>125</v>
          </cell>
        </row>
        <row r="131">
          <cell r="B131">
            <v>126</v>
          </cell>
        </row>
        <row r="132">
          <cell r="B132">
            <v>127</v>
          </cell>
        </row>
        <row r="133">
          <cell r="B133">
            <v>128</v>
          </cell>
        </row>
        <row r="134">
          <cell r="B134">
            <v>129</v>
          </cell>
        </row>
        <row r="135">
          <cell r="B135">
            <v>130</v>
          </cell>
        </row>
        <row r="136">
          <cell r="B136">
            <v>131</v>
          </cell>
        </row>
        <row r="137">
          <cell r="B137">
            <v>132</v>
          </cell>
        </row>
        <row r="138">
          <cell r="B138">
            <v>133</v>
          </cell>
        </row>
        <row r="139">
          <cell r="B139">
            <v>134</v>
          </cell>
        </row>
        <row r="140">
          <cell r="B140">
            <v>135</v>
          </cell>
        </row>
        <row r="141">
          <cell r="B141">
            <v>136</v>
          </cell>
        </row>
        <row r="142">
          <cell r="B142">
            <v>137</v>
          </cell>
        </row>
        <row r="143">
          <cell r="B143">
            <v>138</v>
          </cell>
        </row>
        <row r="144">
          <cell r="B144">
            <v>139</v>
          </cell>
        </row>
        <row r="145">
          <cell r="B145">
            <v>140</v>
          </cell>
        </row>
        <row r="146">
          <cell r="B146">
            <v>141</v>
          </cell>
        </row>
        <row r="147">
          <cell r="B147">
            <v>142</v>
          </cell>
        </row>
        <row r="148">
          <cell r="B148">
            <v>143</v>
          </cell>
        </row>
        <row r="149">
          <cell r="B149">
            <v>144</v>
          </cell>
        </row>
        <row r="150">
          <cell r="B150">
            <v>145</v>
          </cell>
        </row>
        <row r="151">
          <cell r="B151">
            <v>146</v>
          </cell>
        </row>
        <row r="152">
          <cell r="B152">
            <v>147</v>
          </cell>
        </row>
        <row r="153">
          <cell r="B153">
            <v>148</v>
          </cell>
        </row>
        <row r="154">
          <cell r="B154">
            <v>149</v>
          </cell>
        </row>
        <row r="155">
          <cell r="B155">
            <v>150</v>
          </cell>
        </row>
        <row r="156">
          <cell r="B156">
            <v>151</v>
          </cell>
        </row>
        <row r="157">
          <cell r="B157">
            <v>152</v>
          </cell>
        </row>
        <row r="158">
          <cell r="B158">
            <v>153</v>
          </cell>
        </row>
        <row r="159">
          <cell r="B159">
            <v>154</v>
          </cell>
        </row>
        <row r="160">
          <cell r="B160">
            <v>155</v>
          </cell>
        </row>
        <row r="161">
          <cell r="B161">
            <v>156</v>
          </cell>
        </row>
        <row r="162">
          <cell r="B162">
            <v>157</v>
          </cell>
        </row>
        <row r="163">
          <cell r="B163">
            <v>158</v>
          </cell>
        </row>
        <row r="164">
          <cell r="B164">
            <v>159</v>
          </cell>
        </row>
        <row r="165">
          <cell r="B165">
            <v>160</v>
          </cell>
        </row>
        <row r="166">
          <cell r="B166">
            <v>161</v>
          </cell>
        </row>
        <row r="167">
          <cell r="B167">
            <v>162</v>
          </cell>
        </row>
        <row r="168">
          <cell r="B168">
            <v>163</v>
          </cell>
        </row>
        <row r="169">
          <cell r="B169">
            <v>164</v>
          </cell>
        </row>
        <row r="170">
          <cell r="B170">
            <v>165</v>
          </cell>
        </row>
        <row r="171">
          <cell r="B171">
            <v>166</v>
          </cell>
        </row>
        <row r="172">
          <cell r="B172">
            <v>167</v>
          </cell>
        </row>
        <row r="173">
          <cell r="B173">
            <v>168</v>
          </cell>
        </row>
        <row r="174">
          <cell r="B174">
            <v>169</v>
          </cell>
        </row>
        <row r="175">
          <cell r="B175">
            <v>170</v>
          </cell>
        </row>
        <row r="176">
          <cell r="B176">
            <v>171</v>
          </cell>
        </row>
        <row r="177">
          <cell r="B177">
            <v>172</v>
          </cell>
        </row>
        <row r="178">
          <cell r="B178">
            <v>173</v>
          </cell>
        </row>
        <row r="179">
          <cell r="B179">
            <v>174</v>
          </cell>
        </row>
        <row r="180">
          <cell r="B180">
            <v>175</v>
          </cell>
        </row>
        <row r="181">
          <cell r="B181">
            <v>176</v>
          </cell>
        </row>
        <row r="182">
          <cell r="B182">
            <v>177</v>
          </cell>
        </row>
        <row r="183">
          <cell r="B183">
            <v>178</v>
          </cell>
        </row>
        <row r="184">
          <cell r="B184">
            <v>179</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受付"/>
      <sheetName val="交付一覧"/>
      <sheetName val="7号交付"/>
      <sheetName val="交付(空)"/>
      <sheetName val="執行"/>
      <sheetName val="執行(空)"/>
      <sheetName val="交付起案"/>
      <sheetName val="確定一覧"/>
      <sheetName val="10号確定"/>
      <sheetName val="確定(空)"/>
      <sheetName val="確定通知"/>
      <sheetName val="確定通知(空)"/>
      <sheetName val="確定起案"/>
    </sheetNames>
    <sheetDataSet>
      <sheetData sheetId="0">
        <row r="6">
          <cell r="B6">
            <v>1</v>
          </cell>
          <cell r="C6">
            <v>39619</v>
          </cell>
          <cell r="D6" t="str">
            <v>新宿</v>
          </cell>
          <cell r="E6" t="str">
            <v>篠田直樹</v>
          </cell>
          <cell r="F6" t="str">
            <v>金　春江</v>
          </cell>
          <cell r="G6">
            <v>31</v>
          </cell>
          <cell r="H6">
            <v>124540</v>
          </cell>
          <cell r="I6" t="str">
            <v>20教学高第539号</v>
          </cell>
          <cell r="J6">
            <v>39630</v>
          </cell>
          <cell r="K6">
            <v>31</v>
          </cell>
          <cell r="L6">
            <v>124540</v>
          </cell>
          <cell r="M6" t="str">
            <v>20教学高第546号</v>
          </cell>
          <cell r="N6">
            <v>39630</v>
          </cell>
        </row>
        <row r="7">
          <cell r="B7">
            <v>2</v>
          </cell>
          <cell r="C7">
            <v>39624</v>
          </cell>
          <cell r="D7" t="str">
            <v>本所工業</v>
          </cell>
          <cell r="E7" t="str">
            <v>國分達夫</v>
          </cell>
          <cell r="F7" t="str">
            <v>阿部　太樹</v>
          </cell>
          <cell r="G7">
            <v>73</v>
          </cell>
          <cell r="H7">
            <v>428495</v>
          </cell>
          <cell r="I7" t="str">
            <v>20教学高第611号</v>
          </cell>
          <cell r="J7">
            <v>39640</v>
          </cell>
          <cell r="K7">
            <v>73</v>
          </cell>
          <cell r="L7">
            <v>428495</v>
          </cell>
          <cell r="M7" t="str">
            <v>20教学高第612号</v>
          </cell>
          <cell r="N7">
            <v>39640</v>
          </cell>
        </row>
        <row r="8">
          <cell r="B8">
            <v>3</v>
          </cell>
          <cell r="C8">
            <v>39637</v>
          </cell>
          <cell r="D8" t="str">
            <v>南多摩</v>
          </cell>
          <cell r="E8" t="str">
            <v>小林幹彦</v>
          </cell>
          <cell r="F8" t="str">
            <v>安重拓哉</v>
          </cell>
          <cell r="G8">
            <v>16</v>
          </cell>
          <cell r="H8">
            <v>69535</v>
          </cell>
          <cell r="I8" t="str">
            <v>20教学高第650号</v>
          </cell>
          <cell r="J8">
            <v>39651</v>
          </cell>
          <cell r="K8">
            <v>16</v>
          </cell>
          <cell r="L8">
            <v>69535</v>
          </cell>
          <cell r="M8" t="str">
            <v>20教学高第651号</v>
          </cell>
          <cell r="N8">
            <v>39651</v>
          </cell>
        </row>
        <row r="9">
          <cell r="B9">
            <v>4</v>
          </cell>
          <cell r="C9">
            <v>39643</v>
          </cell>
          <cell r="D9" t="str">
            <v>桐ヶ丘</v>
          </cell>
          <cell r="E9" t="str">
            <v>中川惠</v>
          </cell>
          <cell r="F9" t="str">
            <v>大平　将</v>
          </cell>
          <cell r="G9">
            <v>9</v>
          </cell>
          <cell r="H9">
            <v>38710</v>
          </cell>
          <cell r="I9" t="str">
            <v>20教学高第650号</v>
          </cell>
          <cell r="J9">
            <v>39651</v>
          </cell>
          <cell r="K9">
            <v>9</v>
          </cell>
          <cell r="L9">
            <v>38710</v>
          </cell>
          <cell r="M9" t="str">
            <v>20教学高第651号</v>
          </cell>
          <cell r="N9">
            <v>39651</v>
          </cell>
        </row>
        <row r="10">
          <cell r="B10">
            <v>5</v>
          </cell>
          <cell r="C10">
            <v>39623</v>
          </cell>
          <cell r="D10" t="str">
            <v>農産</v>
          </cell>
          <cell r="E10" t="str">
            <v>徳田安伸</v>
          </cell>
          <cell r="F10" t="str">
            <v>相原　結</v>
          </cell>
          <cell r="G10">
            <v>38</v>
          </cell>
          <cell r="H10">
            <v>175060</v>
          </cell>
          <cell r="I10" t="str">
            <v>20教学高第650号</v>
          </cell>
          <cell r="J10">
            <v>39651</v>
          </cell>
          <cell r="K10">
            <v>38</v>
          </cell>
          <cell r="L10">
            <v>175060</v>
          </cell>
          <cell r="M10" t="str">
            <v>20教学高第651号</v>
          </cell>
          <cell r="N10">
            <v>39651</v>
          </cell>
        </row>
        <row r="11">
          <cell r="B11">
            <v>6</v>
          </cell>
          <cell r="C11">
            <v>39633</v>
          </cell>
          <cell r="D11" t="str">
            <v>浅草</v>
          </cell>
          <cell r="E11" t="str">
            <v>小池幸彦</v>
          </cell>
          <cell r="F11" t="str">
            <v>チン　シンルフ</v>
          </cell>
          <cell r="G11">
            <v>31</v>
          </cell>
          <cell r="H11">
            <v>152070</v>
          </cell>
          <cell r="I11" t="str">
            <v>20教学高第685号</v>
          </cell>
          <cell r="J11">
            <v>39657</v>
          </cell>
          <cell r="K11">
            <v>31</v>
          </cell>
          <cell r="L11">
            <v>152070</v>
          </cell>
          <cell r="M11" t="str">
            <v>20教学高第686号</v>
          </cell>
          <cell r="N11">
            <v>39657</v>
          </cell>
        </row>
        <row r="12">
          <cell r="B12">
            <v>7</v>
          </cell>
          <cell r="C12">
            <v>39633</v>
          </cell>
          <cell r="D12" t="str">
            <v>両国高校浅草分校</v>
          </cell>
          <cell r="E12" t="str">
            <v>大平一男</v>
          </cell>
          <cell r="F12" t="str">
            <v>稲葉千尋</v>
          </cell>
          <cell r="G12">
            <v>3</v>
          </cell>
          <cell r="H12">
            <v>2250</v>
          </cell>
          <cell r="I12" t="str">
            <v>20教学高第685号</v>
          </cell>
          <cell r="J12">
            <v>39657</v>
          </cell>
          <cell r="K12">
            <v>3</v>
          </cell>
          <cell r="L12">
            <v>2250</v>
          </cell>
          <cell r="M12" t="str">
            <v>20教学高第686号</v>
          </cell>
          <cell r="N12">
            <v>39657</v>
          </cell>
        </row>
        <row r="13">
          <cell r="B13">
            <v>8</v>
          </cell>
          <cell r="C13">
            <v>39653</v>
          </cell>
          <cell r="D13" t="str">
            <v>大島</v>
          </cell>
          <cell r="E13" t="str">
            <v>五十嵐和雄</v>
          </cell>
          <cell r="F13" t="str">
            <v>岡田　チヨ</v>
          </cell>
          <cell r="G13">
            <v>3</v>
          </cell>
          <cell r="H13">
            <v>17490</v>
          </cell>
          <cell r="I13" t="str">
            <v>20教学高第754号</v>
          </cell>
          <cell r="J13">
            <v>39681</v>
          </cell>
          <cell r="K13">
            <v>3</v>
          </cell>
          <cell r="L13">
            <v>17490</v>
          </cell>
          <cell r="M13" t="str">
            <v>20教学高第755号</v>
          </cell>
          <cell r="N13">
            <v>39681</v>
          </cell>
        </row>
        <row r="14">
          <cell r="B14">
            <v>9</v>
          </cell>
          <cell r="C14">
            <v>39647</v>
          </cell>
          <cell r="D14" t="str">
            <v>五日市</v>
          </cell>
          <cell r="E14" t="str">
            <v>小林三代次</v>
          </cell>
          <cell r="F14" t="str">
            <v>南部聡美</v>
          </cell>
          <cell r="G14">
            <v>1</v>
          </cell>
          <cell r="H14">
            <v>3640</v>
          </cell>
          <cell r="I14" t="str">
            <v>20教学高第754号</v>
          </cell>
          <cell r="J14">
            <v>39681</v>
          </cell>
          <cell r="K14">
            <v>1</v>
          </cell>
          <cell r="L14">
            <v>3640</v>
          </cell>
          <cell r="M14" t="str">
            <v>20教学高第755号</v>
          </cell>
          <cell r="N14">
            <v>39681</v>
          </cell>
        </row>
        <row r="15">
          <cell r="B15">
            <v>10</v>
          </cell>
          <cell r="C15">
            <v>39643</v>
          </cell>
          <cell r="D15" t="str">
            <v>新宿山吹</v>
          </cell>
          <cell r="E15" t="str">
            <v>中村秀行</v>
          </cell>
          <cell r="F15" t="str">
            <v>今城雄太</v>
          </cell>
          <cell r="G15">
            <v>43</v>
          </cell>
          <cell r="H15">
            <v>450485</v>
          </cell>
          <cell r="I15" t="str">
            <v>20教学高第754号</v>
          </cell>
          <cell r="J15">
            <v>39681</v>
          </cell>
          <cell r="K15">
            <v>43</v>
          </cell>
          <cell r="L15">
            <v>450485</v>
          </cell>
          <cell r="M15" t="str">
            <v>20教学高第755号</v>
          </cell>
          <cell r="N15">
            <v>39681</v>
          </cell>
        </row>
        <row r="16">
          <cell r="B16">
            <v>11</v>
          </cell>
          <cell r="C16">
            <v>39653</v>
          </cell>
          <cell r="D16" t="str">
            <v>第五商業</v>
          </cell>
          <cell r="E16" t="str">
            <v>大本静代</v>
          </cell>
          <cell r="F16" t="str">
            <v>後藤由布子</v>
          </cell>
          <cell r="G16">
            <v>15</v>
          </cell>
          <cell r="H16">
            <v>70605</v>
          </cell>
          <cell r="I16" t="str">
            <v>20教学高第754号</v>
          </cell>
          <cell r="J16">
            <v>39681</v>
          </cell>
          <cell r="K16">
            <v>15</v>
          </cell>
          <cell r="L16">
            <v>70605</v>
          </cell>
          <cell r="M16" t="str">
            <v>20教学高第755号</v>
          </cell>
          <cell r="N16">
            <v>39681</v>
          </cell>
        </row>
        <row r="17">
          <cell r="B17">
            <v>12</v>
          </cell>
          <cell r="C17">
            <v>39653</v>
          </cell>
          <cell r="D17" t="str">
            <v>富士</v>
          </cell>
          <cell r="E17" t="str">
            <v>藤井正俊</v>
          </cell>
          <cell r="F17" t="str">
            <v>大西　昇</v>
          </cell>
          <cell r="G17">
            <v>19</v>
          </cell>
          <cell r="H17">
            <v>56085</v>
          </cell>
          <cell r="I17" t="str">
            <v>20教学高第754号</v>
          </cell>
          <cell r="J17">
            <v>39681</v>
          </cell>
          <cell r="K17">
            <v>19</v>
          </cell>
          <cell r="L17">
            <v>56085</v>
          </cell>
          <cell r="M17" t="str">
            <v>20教学高第755号</v>
          </cell>
          <cell r="N17">
            <v>39681</v>
          </cell>
        </row>
        <row r="18">
          <cell r="B18">
            <v>13</v>
          </cell>
          <cell r="C18">
            <v>39652</v>
          </cell>
          <cell r="D18" t="str">
            <v>桜町</v>
          </cell>
          <cell r="E18" t="str">
            <v>渡部静夫</v>
          </cell>
          <cell r="F18" t="str">
            <v>寺島宗弘</v>
          </cell>
          <cell r="G18">
            <v>2</v>
          </cell>
          <cell r="H18">
            <v>6290</v>
          </cell>
          <cell r="I18" t="str">
            <v>20教学高第754号</v>
          </cell>
          <cell r="J18">
            <v>39681</v>
          </cell>
          <cell r="K18">
            <v>2</v>
          </cell>
          <cell r="L18">
            <v>6290</v>
          </cell>
          <cell r="M18" t="str">
            <v>20教学高第755号</v>
          </cell>
          <cell r="N18">
            <v>39681</v>
          </cell>
        </row>
        <row r="19">
          <cell r="B19">
            <v>14</v>
          </cell>
          <cell r="C19">
            <v>39653</v>
          </cell>
          <cell r="D19" t="str">
            <v>王子工業</v>
          </cell>
          <cell r="E19" t="str">
            <v>町田静隆</v>
          </cell>
          <cell r="F19" t="str">
            <v>有賀伸一</v>
          </cell>
          <cell r="G19">
            <v>3</v>
          </cell>
          <cell r="H19">
            <v>11425</v>
          </cell>
          <cell r="I19" t="str">
            <v>20教学高第754号</v>
          </cell>
          <cell r="J19">
            <v>39681</v>
          </cell>
          <cell r="K19">
            <v>3</v>
          </cell>
          <cell r="L19">
            <v>11425</v>
          </cell>
          <cell r="M19" t="str">
            <v>20教学高第755号</v>
          </cell>
          <cell r="N19">
            <v>39681</v>
          </cell>
        </row>
        <row r="20">
          <cell r="B20">
            <v>15</v>
          </cell>
          <cell r="C20">
            <v>39653</v>
          </cell>
          <cell r="D20" t="str">
            <v>富士森</v>
          </cell>
          <cell r="E20" t="str">
            <v>富岡康夫</v>
          </cell>
          <cell r="F20" t="str">
            <v>天草美穂</v>
          </cell>
          <cell r="G20">
            <v>29</v>
          </cell>
          <cell r="H20">
            <v>109525</v>
          </cell>
          <cell r="I20" t="str">
            <v>20教学高第754号</v>
          </cell>
          <cell r="J20">
            <v>39681</v>
          </cell>
          <cell r="K20">
            <v>29</v>
          </cell>
          <cell r="L20">
            <v>109525</v>
          </cell>
          <cell r="M20" t="str">
            <v>20教学高第755号</v>
          </cell>
          <cell r="N20">
            <v>39681</v>
          </cell>
        </row>
        <row r="21">
          <cell r="B21">
            <v>16</v>
          </cell>
          <cell r="C21">
            <v>39654</v>
          </cell>
          <cell r="D21" t="str">
            <v>葛飾商業</v>
          </cell>
          <cell r="E21" t="str">
            <v>山下敬緯子</v>
          </cell>
          <cell r="F21" t="str">
            <v>清水生行</v>
          </cell>
          <cell r="G21">
            <v>2</v>
          </cell>
          <cell r="H21">
            <v>5460</v>
          </cell>
          <cell r="I21" t="str">
            <v>20教学高第754号</v>
          </cell>
          <cell r="J21">
            <v>39681</v>
          </cell>
          <cell r="K21">
            <v>2</v>
          </cell>
          <cell r="L21">
            <v>5460</v>
          </cell>
          <cell r="M21" t="str">
            <v>20教学高第755号</v>
          </cell>
          <cell r="N21">
            <v>39681</v>
          </cell>
        </row>
        <row r="22">
          <cell r="B22">
            <v>17</v>
          </cell>
          <cell r="C22">
            <v>39657</v>
          </cell>
          <cell r="D22" t="str">
            <v>小松川</v>
          </cell>
          <cell r="E22" t="str">
            <v>江見悦子</v>
          </cell>
          <cell r="F22" t="str">
            <v>大嶌莉子</v>
          </cell>
          <cell r="G22">
            <v>2</v>
          </cell>
          <cell r="H22">
            <v>2270</v>
          </cell>
          <cell r="I22" t="str">
            <v>20教学高第754号</v>
          </cell>
          <cell r="J22">
            <v>39681</v>
          </cell>
          <cell r="K22">
            <v>2</v>
          </cell>
          <cell r="L22">
            <v>2270</v>
          </cell>
          <cell r="M22" t="str">
            <v>20教学高第755号</v>
          </cell>
          <cell r="N22">
            <v>39681</v>
          </cell>
        </row>
        <row r="23">
          <cell r="B23">
            <v>18</v>
          </cell>
          <cell r="C23">
            <v>39658</v>
          </cell>
          <cell r="D23" t="str">
            <v>松原</v>
          </cell>
          <cell r="E23" t="str">
            <v>武山洋二郎</v>
          </cell>
          <cell r="F23" t="str">
            <v>宇津翔平</v>
          </cell>
          <cell r="G23">
            <v>14</v>
          </cell>
          <cell r="H23">
            <v>51325</v>
          </cell>
          <cell r="I23" t="str">
            <v>20教学高第754号</v>
          </cell>
          <cell r="J23">
            <v>39681</v>
          </cell>
          <cell r="K23">
            <v>14</v>
          </cell>
          <cell r="L23">
            <v>51325</v>
          </cell>
          <cell r="M23" t="str">
            <v>20教学高第755号</v>
          </cell>
          <cell r="N23">
            <v>39681</v>
          </cell>
        </row>
        <row r="24">
          <cell r="B24">
            <v>19</v>
          </cell>
          <cell r="C24">
            <v>39660</v>
          </cell>
          <cell r="D24" t="str">
            <v>足立</v>
          </cell>
          <cell r="E24" t="str">
            <v>薄井和久</v>
          </cell>
          <cell r="F24" t="str">
            <v>網野浩司</v>
          </cell>
          <cell r="G24">
            <v>119</v>
          </cell>
          <cell r="H24">
            <v>434790</v>
          </cell>
          <cell r="I24" t="str">
            <v>20教学高第780号</v>
          </cell>
          <cell r="J24">
            <v>39682</v>
          </cell>
          <cell r="K24">
            <v>119</v>
          </cell>
          <cell r="L24">
            <v>434790</v>
          </cell>
          <cell r="M24" t="str">
            <v>20教学高第781号</v>
          </cell>
          <cell r="N24">
            <v>39682</v>
          </cell>
        </row>
        <row r="25">
          <cell r="B25">
            <v>20</v>
          </cell>
          <cell r="C25">
            <v>39657</v>
          </cell>
          <cell r="D25" t="str">
            <v>墨田工業</v>
          </cell>
          <cell r="E25" t="str">
            <v>野上明夫</v>
          </cell>
          <cell r="F25" t="str">
            <v>上地太吉</v>
          </cell>
          <cell r="G25">
            <v>29</v>
          </cell>
          <cell r="H25">
            <v>117450</v>
          </cell>
          <cell r="I25" t="str">
            <v>20教学高第780号</v>
          </cell>
          <cell r="J25">
            <v>39682</v>
          </cell>
          <cell r="K25">
            <v>29</v>
          </cell>
          <cell r="L25">
            <v>117450</v>
          </cell>
          <cell r="M25" t="str">
            <v>20教学高第781号</v>
          </cell>
          <cell r="N25">
            <v>39682</v>
          </cell>
        </row>
        <row r="26">
          <cell r="B26">
            <v>21</v>
          </cell>
          <cell r="C26">
            <v>39658</v>
          </cell>
          <cell r="D26" t="str">
            <v>第三商業</v>
          </cell>
          <cell r="E26" t="str">
            <v>天野光芳</v>
          </cell>
          <cell r="F26" t="str">
            <v>荒居真理</v>
          </cell>
          <cell r="G26">
            <v>72</v>
          </cell>
          <cell r="H26">
            <v>307100</v>
          </cell>
          <cell r="I26" t="str">
            <v>20教学高第780号</v>
          </cell>
          <cell r="J26">
            <v>39682</v>
          </cell>
          <cell r="K26">
            <v>72</v>
          </cell>
          <cell r="L26">
            <v>307100</v>
          </cell>
          <cell r="M26" t="str">
            <v>20教学高第781号</v>
          </cell>
          <cell r="N26">
            <v>39682</v>
          </cell>
        </row>
        <row r="27">
          <cell r="B27">
            <v>22</v>
          </cell>
          <cell r="C27">
            <v>39657</v>
          </cell>
          <cell r="D27" t="str">
            <v>小岩</v>
          </cell>
          <cell r="E27" t="str">
            <v>藤田正美</v>
          </cell>
          <cell r="F27" t="str">
            <v>池田一美</v>
          </cell>
          <cell r="G27">
            <v>27</v>
          </cell>
          <cell r="H27">
            <v>92270</v>
          </cell>
          <cell r="I27" t="str">
            <v>20教学高第780号</v>
          </cell>
          <cell r="J27">
            <v>39682</v>
          </cell>
          <cell r="K27">
            <v>27</v>
          </cell>
          <cell r="L27">
            <v>92270</v>
          </cell>
          <cell r="M27" t="str">
            <v>20教学高第781号</v>
          </cell>
          <cell r="N27">
            <v>39682</v>
          </cell>
        </row>
        <row r="28">
          <cell r="B28">
            <v>23</v>
          </cell>
          <cell r="C28">
            <v>39661</v>
          </cell>
          <cell r="D28" t="str">
            <v>六郷工科</v>
          </cell>
          <cell r="E28" t="str">
            <v>工藤邦敏</v>
          </cell>
          <cell r="F28" t="str">
            <v>市川貴大</v>
          </cell>
          <cell r="G28">
            <v>46</v>
          </cell>
          <cell r="H28">
            <v>277420</v>
          </cell>
          <cell r="I28" t="str">
            <v>20教学高第786号</v>
          </cell>
          <cell r="J28">
            <v>39685</v>
          </cell>
          <cell r="K28">
            <v>46</v>
          </cell>
          <cell r="L28">
            <v>277420</v>
          </cell>
          <cell r="M28" t="str">
            <v>20教学高第787号</v>
          </cell>
          <cell r="N28">
            <v>39685</v>
          </cell>
        </row>
        <row r="29">
          <cell r="B29">
            <v>24</v>
          </cell>
          <cell r="C29">
            <v>39654</v>
          </cell>
          <cell r="D29" t="str">
            <v>瑞穂農芸</v>
          </cell>
          <cell r="E29" t="str">
            <v>宇田川敏昭</v>
          </cell>
          <cell r="F29" t="str">
            <v>菅谷滉也</v>
          </cell>
          <cell r="G29">
            <v>13</v>
          </cell>
          <cell r="H29">
            <v>61130</v>
          </cell>
          <cell r="I29" t="str">
            <v>20教学高第786号</v>
          </cell>
          <cell r="J29">
            <v>39685</v>
          </cell>
          <cell r="K29">
            <v>13</v>
          </cell>
          <cell r="L29">
            <v>61130</v>
          </cell>
          <cell r="M29" t="str">
            <v>20教学高第787号</v>
          </cell>
          <cell r="N29">
            <v>39685</v>
          </cell>
        </row>
        <row r="30">
          <cell r="B30">
            <v>25</v>
          </cell>
          <cell r="C30">
            <v>39664</v>
          </cell>
          <cell r="D30" t="str">
            <v>一橋</v>
          </cell>
          <cell r="E30" t="str">
            <v>寳槻　広</v>
          </cell>
          <cell r="F30" t="str">
            <v>関屋里美</v>
          </cell>
          <cell r="G30">
            <v>27</v>
          </cell>
          <cell r="H30">
            <v>418420</v>
          </cell>
          <cell r="I30" t="str">
            <v>20教学高第786号</v>
          </cell>
          <cell r="J30">
            <v>39685</v>
          </cell>
          <cell r="K30">
            <v>27</v>
          </cell>
          <cell r="L30">
            <v>418420</v>
          </cell>
          <cell r="M30" t="str">
            <v>20教学高第787号</v>
          </cell>
          <cell r="N30">
            <v>39685</v>
          </cell>
        </row>
        <row r="31">
          <cell r="B31">
            <v>26</v>
          </cell>
          <cell r="C31">
            <v>39666</v>
          </cell>
          <cell r="D31" t="str">
            <v>向島工業</v>
          </cell>
          <cell r="E31" t="str">
            <v>大室文之</v>
          </cell>
          <cell r="F31" t="str">
            <v>植田裕希</v>
          </cell>
          <cell r="G31">
            <v>8</v>
          </cell>
          <cell r="H31">
            <v>40660</v>
          </cell>
          <cell r="I31" t="str">
            <v>20教学高第786号</v>
          </cell>
          <cell r="J31">
            <v>39685</v>
          </cell>
          <cell r="K31">
            <v>8</v>
          </cell>
          <cell r="L31">
            <v>40660</v>
          </cell>
          <cell r="M31" t="str">
            <v>20教学高第787号</v>
          </cell>
          <cell r="N31">
            <v>39685</v>
          </cell>
        </row>
        <row r="32">
          <cell r="B32">
            <v>27</v>
          </cell>
          <cell r="C32">
            <v>39666</v>
          </cell>
          <cell r="D32" t="str">
            <v>橘</v>
          </cell>
          <cell r="E32" t="str">
            <v>大室文之</v>
          </cell>
          <cell r="F32" t="str">
            <v>植田希望</v>
          </cell>
          <cell r="G32">
            <v>21</v>
          </cell>
          <cell r="H32">
            <v>60185</v>
          </cell>
          <cell r="I32" t="str">
            <v>20教学高第786号</v>
          </cell>
          <cell r="J32">
            <v>39685</v>
          </cell>
          <cell r="K32">
            <v>21</v>
          </cell>
          <cell r="L32">
            <v>60185</v>
          </cell>
          <cell r="M32" t="str">
            <v>20教学高第787号</v>
          </cell>
          <cell r="N32">
            <v>39685</v>
          </cell>
        </row>
        <row r="33">
          <cell r="B33">
            <v>28</v>
          </cell>
          <cell r="C33">
            <v>39666</v>
          </cell>
          <cell r="D33" t="str">
            <v>向島商業</v>
          </cell>
          <cell r="E33" t="str">
            <v>小山公央</v>
          </cell>
          <cell r="F33" t="str">
            <v>青木愛子</v>
          </cell>
          <cell r="G33">
            <v>19</v>
          </cell>
          <cell r="H33">
            <v>42935</v>
          </cell>
          <cell r="I33" t="str">
            <v>20教学高第786号</v>
          </cell>
          <cell r="J33">
            <v>39685</v>
          </cell>
          <cell r="K33">
            <v>19</v>
          </cell>
          <cell r="L33">
            <v>42935</v>
          </cell>
          <cell r="M33" t="str">
            <v>20教学高第787号</v>
          </cell>
          <cell r="N33">
            <v>39685</v>
          </cell>
        </row>
        <row r="34">
          <cell r="B34">
            <v>29</v>
          </cell>
          <cell r="C34">
            <v>39667</v>
          </cell>
          <cell r="D34" t="str">
            <v>砂川</v>
          </cell>
          <cell r="E34" t="str">
            <v>原田晴夫</v>
          </cell>
          <cell r="F34" t="str">
            <v>鈴木麻貴</v>
          </cell>
          <cell r="G34">
            <v>7</v>
          </cell>
          <cell r="H34">
            <v>23995</v>
          </cell>
          <cell r="I34" t="str">
            <v>20教学高第786号</v>
          </cell>
          <cell r="J34">
            <v>39685</v>
          </cell>
          <cell r="K34">
            <v>7</v>
          </cell>
          <cell r="L34">
            <v>23995</v>
          </cell>
          <cell r="M34" t="str">
            <v>20教学高第787号</v>
          </cell>
          <cell r="N34">
            <v>39685</v>
          </cell>
        </row>
        <row r="35">
          <cell r="B35">
            <v>30</v>
          </cell>
          <cell r="C35">
            <v>39667</v>
          </cell>
          <cell r="D35" t="str">
            <v>石神井</v>
          </cell>
          <cell r="E35" t="str">
            <v>福本雄吉</v>
          </cell>
          <cell r="F35" t="str">
            <v>内堀恭兵</v>
          </cell>
          <cell r="G35">
            <v>10</v>
          </cell>
          <cell r="H35">
            <v>43930</v>
          </cell>
          <cell r="I35" t="str">
            <v>20教学高第786号</v>
          </cell>
          <cell r="J35">
            <v>39685</v>
          </cell>
          <cell r="K35">
            <v>10</v>
          </cell>
          <cell r="L35">
            <v>43930</v>
          </cell>
          <cell r="M35" t="str">
            <v>20教学高第787号</v>
          </cell>
          <cell r="N35">
            <v>39685</v>
          </cell>
        </row>
        <row r="36">
          <cell r="B36">
            <v>31</v>
          </cell>
          <cell r="C36">
            <v>39661</v>
          </cell>
          <cell r="D36" t="str">
            <v>第二商業</v>
          </cell>
          <cell r="E36" t="str">
            <v>黒澤真木夫</v>
          </cell>
          <cell r="F36" t="str">
            <v>増田沙弥</v>
          </cell>
          <cell r="G36">
            <v>7</v>
          </cell>
          <cell r="H36">
            <v>8500</v>
          </cell>
          <cell r="I36" t="str">
            <v>20教学高第808号</v>
          </cell>
          <cell r="J36">
            <v>39688</v>
          </cell>
          <cell r="K36">
            <v>7</v>
          </cell>
          <cell r="L36">
            <v>8500</v>
          </cell>
          <cell r="M36" t="str">
            <v>20教学高第809号</v>
          </cell>
          <cell r="N36">
            <v>39688</v>
          </cell>
        </row>
        <row r="37">
          <cell r="B37">
            <v>32</v>
          </cell>
          <cell r="C37">
            <v>39664</v>
          </cell>
          <cell r="D37" t="str">
            <v>八王子拓真</v>
          </cell>
          <cell r="E37" t="str">
            <v>黒澤真木夫</v>
          </cell>
          <cell r="F37" t="str">
            <v>浅田未来</v>
          </cell>
          <cell r="G37">
            <v>51</v>
          </cell>
          <cell r="H37">
            <v>208200</v>
          </cell>
          <cell r="I37" t="str">
            <v>20教学高第808号</v>
          </cell>
          <cell r="J37">
            <v>39688</v>
          </cell>
          <cell r="K37">
            <v>51</v>
          </cell>
          <cell r="L37">
            <v>208200</v>
          </cell>
          <cell r="M37" t="str">
            <v>20教学高第809号</v>
          </cell>
          <cell r="N37">
            <v>39688</v>
          </cell>
        </row>
        <row r="38">
          <cell r="B38">
            <v>33</v>
          </cell>
          <cell r="C38">
            <v>39664</v>
          </cell>
          <cell r="D38" t="str">
            <v>立川</v>
          </cell>
          <cell r="E38" t="str">
            <v>内田志づ子</v>
          </cell>
          <cell r="F38" t="str">
            <v>赤平真一</v>
          </cell>
          <cell r="G38">
            <v>131</v>
          </cell>
          <cell r="H38">
            <v>571655</v>
          </cell>
          <cell r="I38" t="str">
            <v>20教学高第808号</v>
          </cell>
          <cell r="J38">
            <v>39688</v>
          </cell>
          <cell r="K38">
            <v>131</v>
          </cell>
          <cell r="L38">
            <v>571655</v>
          </cell>
          <cell r="M38" t="str">
            <v>20教学高第809号</v>
          </cell>
          <cell r="N38">
            <v>39688</v>
          </cell>
        </row>
        <row r="39">
          <cell r="B39">
            <v>34</v>
          </cell>
          <cell r="C39">
            <v>39671</v>
          </cell>
          <cell r="D39" t="str">
            <v>三鷹</v>
          </cell>
          <cell r="E39" t="str">
            <v>土肥信雄</v>
          </cell>
          <cell r="F39" t="str">
            <v>磯谷拓巳</v>
          </cell>
          <cell r="G39">
            <v>31</v>
          </cell>
          <cell r="H39">
            <v>134055</v>
          </cell>
          <cell r="I39" t="str">
            <v>20教学高第808号</v>
          </cell>
          <cell r="J39">
            <v>39688</v>
          </cell>
          <cell r="K39">
            <v>31</v>
          </cell>
          <cell r="L39">
            <v>134055</v>
          </cell>
          <cell r="M39" t="str">
            <v>20教学高第809号</v>
          </cell>
          <cell r="N39">
            <v>39688</v>
          </cell>
        </row>
        <row r="40">
          <cell r="B40">
            <v>35</v>
          </cell>
          <cell r="C40">
            <v>39671</v>
          </cell>
          <cell r="D40" t="str">
            <v>大山</v>
          </cell>
          <cell r="E40" t="str">
            <v>久永哲雄</v>
          </cell>
          <cell r="F40" t="str">
            <v>青野真結</v>
          </cell>
          <cell r="G40">
            <v>132</v>
          </cell>
          <cell r="H40">
            <v>620655</v>
          </cell>
          <cell r="I40" t="str">
            <v>20教学高第833号</v>
          </cell>
          <cell r="J40">
            <v>39693</v>
          </cell>
          <cell r="K40">
            <v>132</v>
          </cell>
          <cell r="L40">
            <v>620655</v>
          </cell>
          <cell r="M40" t="str">
            <v>20教学高第834号</v>
          </cell>
          <cell r="N40">
            <v>39693</v>
          </cell>
        </row>
        <row r="41">
          <cell r="B41">
            <v>36</v>
          </cell>
          <cell r="C41">
            <v>39665</v>
          </cell>
          <cell r="D41" t="str">
            <v>八王子工業</v>
          </cell>
          <cell r="E41" t="str">
            <v>星　幸典</v>
          </cell>
          <cell r="F41" t="str">
            <v>石田涼太</v>
          </cell>
          <cell r="G41">
            <v>35</v>
          </cell>
          <cell r="H41">
            <v>125465</v>
          </cell>
          <cell r="I41" t="str">
            <v>20教学高第833号</v>
          </cell>
          <cell r="J41">
            <v>39693</v>
          </cell>
          <cell r="K41">
            <v>35</v>
          </cell>
          <cell r="L41">
            <v>125465</v>
          </cell>
          <cell r="M41" t="str">
            <v>20教学高第834号</v>
          </cell>
          <cell r="N41">
            <v>39693</v>
          </cell>
        </row>
        <row r="42">
          <cell r="B42">
            <v>37</v>
          </cell>
          <cell r="C42">
            <v>39674</v>
          </cell>
          <cell r="D42" t="str">
            <v>新宿</v>
          </cell>
          <cell r="E42" t="str">
            <v>篠田直樹</v>
          </cell>
          <cell r="F42" t="str">
            <v>松尾　孟</v>
          </cell>
          <cell r="G42">
            <v>1</v>
          </cell>
          <cell r="H42">
            <v>4605</v>
          </cell>
          <cell r="I42" t="str">
            <v>20教学高第833号</v>
          </cell>
          <cell r="J42">
            <v>39693</v>
          </cell>
          <cell r="K42">
            <v>1</v>
          </cell>
          <cell r="L42">
            <v>4605</v>
          </cell>
          <cell r="M42" t="str">
            <v>20教学高第834号</v>
          </cell>
          <cell r="N42">
            <v>39693</v>
          </cell>
        </row>
        <row r="43">
          <cell r="B43">
            <v>38</v>
          </cell>
          <cell r="C43">
            <v>39665</v>
          </cell>
          <cell r="D43" t="str">
            <v>小金井工業</v>
          </cell>
          <cell r="E43" t="str">
            <v>村田和雄</v>
          </cell>
          <cell r="F43" t="str">
            <v>岩武　凌</v>
          </cell>
          <cell r="G43">
            <v>98</v>
          </cell>
          <cell r="H43">
            <v>523870</v>
          </cell>
          <cell r="I43" t="str">
            <v>20教学高第858号</v>
          </cell>
          <cell r="J43">
            <v>39702</v>
          </cell>
          <cell r="K43">
            <v>98</v>
          </cell>
          <cell r="L43">
            <v>523870</v>
          </cell>
          <cell r="M43" t="str">
            <v>20教学高第859号</v>
          </cell>
          <cell r="N43">
            <v>39702</v>
          </cell>
        </row>
        <row r="44">
          <cell r="B44">
            <v>39</v>
          </cell>
          <cell r="C44">
            <v>39660</v>
          </cell>
          <cell r="D44" t="str">
            <v>工芸</v>
          </cell>
          <cell r="E44" t="str">
            <v>瀧上文雄</v>
          </cell>
          <cell r="F44" t="str">
            <v>石野勇志</v>
          </cell>
          <cell r="G44">
            <v>81</v>
          </cell>
          <cell r="H44">
            <v>433018</v>
          </cell>
          <cell r="I44" t="str">
            <v>20教学高第858号</v>
          </cell>
          <cell r="J44">
            <v>39702</v>
          </cell>
          <cell r="K44">
            <v>81</v>
          </cell>
          <cell r="L44">
            <v>433018</v>
          </cell>
          <cell r="M44" t="str">
            <v>20教学高第859号</v>
          </cell>
          <cell r="N44">
            <v>39702</v>
          </cell>
        </row>
        <row r="45">
          <cell r="B45">
            <v>40</v>
          </cell>
          <cell r="C45">
            <v>39681</v>
          </cell>
          <cell r="D45" t="str">
            <v>小山台</v>
          </cell>
          <cell r="E45" t="str">
            <v>矢作　洋</v>
          </cell>
          <cell r="F45" t="str">
            <v>遅澤宣弘</v>
          </cell>
          <cell r="G45">
            <v>12</v>
          </cell>
          <cell r="H45">
            <v>38830</v>
          </cell>
          <cell r="I45" t="str">
            <v>20教学高第858号</v>
          </cell>
          <cell r="J45">
            <v>39702</v>
          </cell>
          <cell r="K45">
            <v>12</v>
          </cell>
          <cell r="L45">
            <v>38830</v>
          </cell>
          <cell r="M45" t="str">
            <v>20教学高第859号</v>
          </cell>
          <cell r="N45">
            <v>39702</v>
          </cell>
        </row>
        <row r="46">
          <cell r="B46">
            <v>41</v>
          </cell>
          <cell r="C46">
            <v>39682</v>
          </cell>
          <cell r="D46" t="str">
            <v>墨田川</v>
          </cell>
          <cell r="E46" t="str">
            <v>佐藤光一</v>
          </cell>
          <cell r="F46" t="str">
            <v>新井彩花</v>
          </cell>
          <cell r="G46">
            <v>5</v>
          </cell>
          <cell r="H46">
            <v>6925</v>
          </cell>
          <cell r="I46" t="str">
            <v>20教学高第927号</v>
          </cell>
          <cell r="J46">
            <v>39710</v>
          </cell>
          <cell r="K46">
            <v>5</v>
          </cell>
          <cell r="L46">
            <v>6925</v>
          </cell>
          <cell r="M46" t="str">
            <v>20教学高第928号</v>
          </cell>
          <cell r="N46">
            <v>39710</v>
          </cell>
        </row>
        <row r="47">
          <cell r="B47">
            <v>42</v>
          </cell>
          <cell r="C47">
            <v>39675</v>
          </cell>
          <cell r="D47" t="str">
            <v>大崎</v>
          </cell>
          <cell r="E47" t="str">
            <v>井上　隆</v>
          </cell>
          <cell r="F47" t="str">
            <v>岩永卓馬</v>
          </cell>
          <cell r="G47">
            <v>101</v>
          </cell>
          <cell r="H47">
            <v>452095</v>
          </cell>
          <cell r="I47" t="str">
            <v>20教学高第927号</v>
          </cell>
          <cell r="J47">
            <v>39710</v>
          </cell>
          <cell r="K47">
            <v>101</v>
          </cell>
          <cell r="L47">
            <v>452095</v>
          </cell>
          <cell r="M47" t="str">
            <v>20教学高第928号</v>
          </cell>
          <cell r="N47">
            <v>39710</v>
          </cell>
        </row>
        <row r="48">
          <cell r="B48">
            <v>43</v>
          </cell>
          <cell r="C48">
            <v>39679</v>
          </cell>
          <cell r="D48" t="str">
            <v>砂川</v>
          </cell>
          <cell r="E48" t="str">
            <v>原田晴夫</v>
          </cell>
          <cell r="F48" t="str">
            <v>朝比奈恵理</v>
          </cell>
          <cell r="G48">
            <v>24</v>
          </cell>
          <cell r="H48">
            <v>400170</v>
          </cell>
          <cell r="I48" t="str">
            <v>20教学高第927号</v>
          </cell>
          <cell r="J48">
            <v>39710</v>
          </cell>
          <cell r="K48">
            <v>24</v>
          </cell>
          <cell r="L48">
            <v>400170</v>
          </cell>
          <cell r="M48" t="str">
            <v>20教学高第928号</v>
          </cell>
          <cell r="N48">
            <v>39710</v>
          </cell>
        </row>
        <row r="49">
          <cell r="B49">
            <v>44</v>
          </cell>
          <cell r="C49">
            <v>39687</v>
          </cell>
          <cell r="D49" t="str">
            <v>町田</v>
          </cell>
          <cell r="E49" t="str">
            <v>閏間征憲</v>
          </cell>
          <cell r="F49" t="str">
            <v>石橋　岳</v>
          </cell>
          <cell r="G49">
            <v>173</v>
          </cell>
          <cell r="H49">
            <v>621205</v>
          </cell>
          <cell r="I49" t="str">
            <v>20教学高第941号</v>
          </cell>
          <cell r="J49">
            <v>39716</v>
          </cell>
          <cell r="K49">
            <v>173</v>
          </cell>
          <cell r="L49">
            <v>621205</v>
          </cell>
          <cell r="M49" t="str">
            <v>20教学高第942号</v>
          </cell>
          <cell r="N49">
            <v>39716</v>
          </cell>
        </row>
        <row r="50">
          <cell r="B50">
            <v>45</v>
          </cell>
          <cell r="C50">
            <v>39710</v>
          </cell>
          <cell r="D50" t="str">
            <v>青梅総合</v>
          </cell>
          <cell r="E50" t="str">
            <v>花野耕一</v>
          </cell>
          <cell r="F50" t="str">
            <v>島崎恵子</v>
          </cell>
          <cell r="G50">
            <v>14</v>
          </cell>
          <cell r="H50">
            <v>66955</v>
          </cell>
          <cell r="I50" t="str">
            <v>20教学高第1002号</v>
          </cell>
          <cell r="J50">
            <v>39729</v>
          </cell>
          <cell r="K50">
            <v>14</v>
          </cell>
          <cell r="L50">
            <v>66955</v>
          </cell>
          <cell r="M50" t="str">
            <v>20教学高第1003号</v>
          </cell>
          <cell r="N50">
            <v>39729</v>
          </cell>
        </row>
        <row r="51">
          <cell r="B51">
            <v>46</v>
          </cell>
          <cell r="C51">
            <v>39710</v>
          </cell>
          <cell r="D51" t="str">
            <v>農林</v>
          </cell>
          <cell r="E51" t="str">
            <v>花野耕一</v>
          </cell>
          <cell r="F51" t="str">
            <v>伊川久博</v>
          </cell>
          <cell r="G51">
            <v>14</v>
          </cell>
          <cell r="H51">
            <v>39255</v>
          </cell>
          <cell r="I51" t="str">
            <v>20教学高第1002号</v>
          </cell>
          <cell r="J51">
            <v>39729</v>
          </cell>
          <cell r="K51">
            <v>14</v>
          </cell>
          <cell r="L51">
            <v>39255</v>
          </cell>
          <cell r="M51" t="str">
            <v>20教学高第1003号</v>
          </cell>
          <cell r="N51">
            <v>39729</v>
          </cell>
        </row>
        <row r="52">
          <cell r="B52">
            <v>47</v>
          </cell>
          <cell r="C52">
            <v>39666</v>
          </cell>
          <cell r="D52" t="str">
            <v>雪谷</v>
          </cell>
          <cell r="E52" t="str">
            <v>高田幸一</v>
          </cell>
          <cell r="F52" t="str">
            <v>萩原みどり</v>
          </cell>
          <cell r="G52">
            <v>3</v>
          </cell>
          <cell r="H52">
            <v>14165</v>
          </cell>
          <cell r="I52" t="str">
            <v>20教学高第1002号</v>
          </cell>
          <cell r="J52">
            <v>39729</v>
          </cell>
          <cell r="K52">
            <v>3</v>
          </cell>
          <cell r="L52">
            <v>14165</v>
          </cell>
          <cell r="M52" t="str">
            <v>20教学高第1003号</v>
          </cell>
          <cell r="N52">
            <v>39729</v>
          </cell>
        </row>
        <row r="53">
          <cell r="B53">
            <v>48</v>
          </cell>
          <cell r="C53">
            <v>39701</v>
          </cell>
          <cell r="D53" t="str">
            <v>一橋</v>
          </cell>
          <cell r="E53" t="str">
            <v>寳槻　広</v>
          </cell>
          <cell r="F53" t="str">
            <v>小岩井 良</v>
          </cell>
          <cell r="G53">
            <v>37</v>
          </cell>
          <cell r="H53">
            <v>167825</v>
          </cell>
          <cell r="I53" t="str">
            <v>20教学高第1002号</v>
          </cell>
          <cell r="J53">
            <v>39729</v>
          </cell>
          <cell r="K53">
            <v>37</v>
          </cell>
          <cell r="L53">
            <v>167825</v>
          </cell>
          <cell r="M53" t="str">
            <v>20教学高第1003号</v>
          </cell>
          <cell r="N53">
            <v>39729</v>
          </cell>
        </row>
        <row r="54">
          <cell r="B54">
            <v>49</v>
          </cell>
          <cell r="C54">
            <v>39715</v>
          </cell>
          <cell r="D54" t="str">
            <v>農産</v>
          </cell>
          <cell r="E54" t="str">
            <v>徳田安伸</v>
          </cell>
          <cell r="F54" t="str">
            <v>金井　俊</v>
          </cell>
          <cell r="G54">
            <v>1</v>
          </cell>
          <cell r="H54">
            <v>6610</v>
          </cell>
          <cell r="I54" t="str">
            <v>20教学高第1002号</v>
          </cell>
          <cell r="J54">
            <v>39729</v>
          </cell>
          <cell r="K54">
            <v>1</v>
          </cell>
          <cell r="L54">
            <v>6610</v>
          </cell>
          <cell r="M54" t="str">
            <v>20教学高第1003号</v>
          </cell>
          <cell r="N54">
            <v>39729</v>
          </cell>
        </row>
        <row r="55">
          <cell r="B55">
            <v>50</v>
          </cell>
          <cell r="C55">
            <v>39724</v>
          </cell>
          <cell r="D55" t="str">
            <v>本所工業</v>
          </cell>
          <cell r="E55" t="str">
            <v>國分達夫</v>
          </cell>
          <cell r="F55" t="str">
            <v>神崎貴司</v>
          </cell>
          <cell r="G55">
            <v>1</v>
          </cell>
          <cell r="H55">
            <v>5965</v>
          </cell>
          <cell r="I55" t="str">
            <v>20教学高第1010号</v>
          </cell>
          <cell r="J55">
            <v>39738</v>
          </cell>
          <cell r="K55">
            <v>1</v>
          </cell>
          <cell r="L55">
            <v>5965</v>
          </cell>
          <cell r="M55" t="str">
            <v>20教学高第1011号</v>
          </cell>
          <cell r="N55">
            <v>39738</v>
          </cell>
        </row>
        <row r="56">
          <cell r="B56">
            <v>51</v>
          </cell>
          <cell r="C56">
            <v>39728</v>
          </cell>
          <cell r="D56" t="str">
            <v>小松川</v>
          </cell>
          <cell r="E56" t="str">
            <v>江見悦子</v>
          </cell>
          <cell r="F56" t="str">
            <v>浅井将広</v>
          </cell>
          <cell r="G56">
            <v>4</v>
          </cell>
          <cell r="H56">
            <v>4540</v>
          </cell>
          <cell r="I56" t="str">
            <v>20教学高第1025号</v>
          </cell>
          <cell r="J56">
            <v>39744</v>
          </cell>
          <cell r="K56">
            <v>4</v>
          </cell>
          <cell r="L56">
            <v>4540</v>
          </cell>
          <cell r="M56" t="str">
            <v>20教学高第1026号</v>
          </cell>
          <cell r="N56">
            <v>39744</v>
          </cell>
        </row>
        <row r="57">
          <cell r="B57">
            <v>52</v>
          </cell>
          <cell r="C57">
            <v>39735</v>
          </cell>
          <cell r="D57" t="str">
            <v>桐ヶ丘</v>
          </cell>
          <cell r="E57" t="str">
            <v>中川　惠</v>
          </cell>
          <cell r="F57" t="str">
            <v>鈴木　渚</v>
          </cell>
          <cell r="G57">
            <v>3</v>
          </cell>
          <cell r="H57">
            <v>18685</v>
          </cell>
          <cell r="I57" t="str">
            <v>20教学高第1025号</v>
          </cell>
          <cell r="J57">
            <v>39744</v>
          </cell>
          <cell r="K57">
            <v>3</v>
          </cell>
          <cell r="L57">
            <v>18685</v>
          </cell>
          <cell r="M57" t="str">
            <v>20教学高第1026号</v>
          </cell>
          <cell r="N57">
            <v>39744</v>
          </cell>
        </row>
        <row r="58">
          <cell r="B58">
            <v>53</v>
          </cell>
          <cell r="C58">
            <v>39736</v>
          </cell>
          <cell r="D58" t="str">
            <v>新宿山吹</v>
          </cell>
          <cell r="E58" t="str">
            <v>中村秀行</v>
          </cell>
          <cell r="F58" t="str">
            <v>飯塚尚利</v>
          </cell>
          <cell r="G58">
            <v>18</v>
          </cell>
          <cell r="H58">
            <v>228465</v>
          </cell>
          <cell r="I58" t="str">
            <v>20教学高第1025号</v>
          </cell>
          <cell r="J58">
            <v>39744</v>
          </cell>
          <cell r="K58">
            <v>18</v>
          </cell>
          <cell r="L58">
            <v>228465</v>
          </cell>
          <cell r="M58" t="str">
            <v>20教学高第1026号</v>
          </cell>
          <cell r="N58">
            <v>39744</v>
          </cell>
        </row>
        <row r="59">
          <cell r="B59">
            <v>54</v>
          </cell>
          <cell r="C59">
            <v>39730</v>
          </cell>
          <cell r="D59" t="str">
            <v>江戸川</v>
          </cell>
          <cell r="E59" t="str">
            <v>松井昭夫</v>
          </cell>
          <cell r="F59" t="str">
            <v>秋山美羽</v>
          </cell>
          <cell r="G59">
            <v>124</v>
          </cell>
          <cell r="H59">
            <v>568475</v>
          </cell>
          <cell r="I59" t="str">
            <v>20教学高第1176号</v>
          </cell>
          <cell r="J59">
            <v>39750</v>
          </cell>
          <cell r="K59">
            <v>124</v>
          </cell>
          <cell r="L59">
            <v>568475</v>
          </cell>
          <cell r="M59" t="str">
            <v>20教学高第1177号</v>
          </cell>
          <cell r="N59">
            <v>39750</v>
          </cell>
        </row>
        <row r="60">
          <cell r="B60">
            <v>55</v>
          </cell>
          <cell r="C60">
            <v>39738</v>
          </cell>
          <cell r="D60" t="str">
            <v>大森</v>
          </cell>
          <cell r="E60" t="str">
            <v>丸山正広</v>
          </cell>
          <cell r="F60" t="str">
            <v>石川浩通</v>
          </cell>
          <cell r="G60">
            <v>33</v>
          </cell>
          <cell r="H60">
            <v>113230</v>
          </cell>
          <cell r="I60" t="str">
            <v>20教学高第1176号</v>
          </cell>
          <cell r="J60">
            <v>39750</v>
          </cell>
          <cell r="K60">
            <v>33</v>
          </cell>
          <cell r="L60">
            <v>113230</v>
          </cell>
          <cell r="M60" t="str">
            <v>20教学高第1177号</v>
          </cell>
          <cell r="N60">
            <v>39750</v>
          </cell>
        </row>
        <row r="61">
          <cell r="B61">
            <v>56</v>
          </cell>
          <cell r="C61">
            <v>39741</v>
          </cell>
          <cell r="D61" t="str">
            <v>大泉</v>
          </cell>
          <cell r="E61" t="str">
            <v>菊地芳男</v>
          </cell>
          <cell r="F61" t="str">
            <v>赤木めぐみ</v>
          </cell>
          <cell r="G61">
            <v>48</v>
          </cell>
          <cell r="H61">
            <v>140835</v>
          </cell>
          <cell r="I61" t="str">
            <v>20教学高第1176号</v>
          </cell>
          <cell r="J61">
            <v>39750</v>
          </cell>
          <cell r="K61">
            <v>48</v>
          </cell>
          <cell r="L61">
            <v>140835</v>
          </cell>
          <cell r="M61" t="str">
            <v>20教学高第1177号</v>
          </cell>
          <cell r="N61">
            <v>39750</v>
          </cell>
        </row>
        <row r="62">
          <cell r="B62">
            <v>57</v>
          </cell>
          <cell r="C62">
            <v>39745</v>
          </cell>
          <cell r="D62" t="str">
            <v>六本木</v>
          </cell>
          <cell r="E62" t="str">
            <v>富田正次</v>
          </cell>
          <cell r="F62" t="str">
            <v>青木彩香</v>
          </cell>
          <cell r="G62">
            <v>171</v>
          </cell>
          <cell r="H62">
            <v>867140</v>
          </cell>
          <cell r="I62" t="str">
            <v>20教学高第1240号</v>
          </cell>
          <cell r="J62">
            <v>39765</v>
          </cell>
          <cell r="K62">
            <v>171</v>
          </cell>
          <cell r="L62">
            <v>867140</v>
          </cell>
          <cell r="M62" t="str">
            <v>20教学高第1241号</v>
          </cell>
          <cell r="N62">
            <v>39765</v>
          </cell>
        </row>
        <row r="63">
          <cell r="B63">
            <v>58</v>
          </cell>
          <cell r="C63">
            <v>39742</v>
          </cell>
          <cell r="D63" t="str">
            <v>大山</v>
          </cell>
          <cell r="E63" t="str">
            <v>久永哲雄</v>
          </cell>
          <cell r="F63" t="str">
            <v>内藤清子</v>
          </cell>
          <cell r="G63">
            <v>9</v>
          </cell>
          <cell r="H63">
            <v>44700</v>
          </cell>
          <cell r="I63" t="str">
            <v>20教学高第1240号</v>
          </cell>
          <cell r="J63">
            <v>39765</v>
          </cell>
          <cell r="K63">
            <v>9</v>
          </cell>
          <cell r="L63">
            <v>44700</v>
          </cell>
          <cell r="M63" t="str">
            <v>20教学高第1241号</v>
          </cell>
          <cell r="N63">
            <v>39765</v>
          </cell>
        </row>
        <row r="64">
          <cell r="B64">
            <v>59</v>
          </cell>
          <cell r="C64">
            <v>39746</v>
          </cell>
          <cell r="D64" t="str">
            <v>四谷商業</v>
          </cell>
          <cell r="E64" t="str">
            <v>坂井秀敏</v>
          </cell>
          <cell r="F64" t="str">
            <v>菊池久美</v>
          </cell>
          <cell r="G64">
            <v>3</v>
          </cell>
          <cell r="H64">
            <v>12025</v>
          </cell>
          <cell r="I64" t="str">
            <v>20教学高第1240号</v>
          </cell>
          <cell r="J64">
            <v>39765</v>
          </cell>
          <cell r="K64">
            <v>3</v>
          </cell>
          <cell r="L64">
            <v>12025</v>
          </cell>
          <cell r="M64" t="str">
            <v>20教学高第1241号</v>
          </cell>
          <cell r="N64">
            <v>39765</v>
          </cell>
        </row>
        <row r="65">
          <cell r="B65">
            <v>60</v>
          </cell>
          <cell r="C65">
            <v>39746</v>
          </cell>
          <cell r="D65" t="str">
            <v>稔ヶ丘</v>
          </cell>
          <cell r="E65" t="str">
            <v>坂井秀敏</v>
          </cell>
          <cell r="F65" t="str">
            <v>竹田直子</v>
          </cell>
          <cell r="G65">
            <v>8</v>
          </cell>
          <cell r="H65">
            <v>34680</v>
          </cell>
          <cell r="I65" t="str">
            <v>20教学高第1240号</v>
          </cell>
          <cell r="J65">
            <v>39765</v>
          </cell>
          <cell r="K65">
            <v>8</v>
          </cell>
          <cell r="L65">
            <v>34680</v>
          </cell>
          <cell r="M65" t="str">
            <v>20教学高第1241号</v>
          </cell>
          <cell r="N65">
            <v>39765</v>
          </cell>
        </row>
        <row r="66">
          <cell r="B66">
            <v>61</v>
          </cell>
          <cell r="C66">
            <v>39758</v>
          </cell>
          <cell r="D66" t="str">
            <v>鷺宮</v>
          </cell>
          <cell r="E66" t="str">
            <v>大井俊博</v>
          </cell>
          <cell r="F66" t="str">
            <v>富田由美</v>
          </cell>
          <cell r="G66">
            <v>4</v>
          </cell>
          <cell r="H66">
            <v>14555</v>
          </cell>
          <cell r="I66" t="str">
            <v>20教学高第1301号</v>
          </cell>
          <cell r="J66">
            <v>39777</v>
          </cell>
          <cell r="K66">
            <v>4</v>
          </cell>
          <cell r="L66">
            <v>14555</v>
          </cell>
          <cell r="M66" t="str">
            <v>20教学高第1302号</v>
          </cell>
          <cell r="N66">
            <v>39777</v>
          </cell>
        </row>
        <row r="67">
          <cell r="B67">
            <v>62</v>
          </cell>
          <cell r="C67">
            <v>39765</v>
          </cell>
          <cell r="D67" t="str">
            <v>豊島</v>
          </cell>
          <cell r="E67" t="str">
            <v>島田悦郎</v>
          </cell>
          <cell r="F67" t="str">
            <v>小笠原 信</v>
          </cell>
          <cell r="G67">
            <v>58</v>
          </cell>
          <cell r="H67">
            <v>196110</v>
          </cell>
          <cell r="I67" t="str">
            <v>20教学高第1359号</v>
          </cell>
          <cell r="J67">
            <v>39779</v>
          </cell>
          <cell r="K67">
            <v>58</v>
          </cell>
          <cell r="L67">
            <v>196110</v>
          </cell>
          <cell r="M67" t="str">
            <v>20教学高第1360号</v>
          </cell>
          <cell r="N67">
            <v>39779</v>
          </cell>
        </row>
        <row r="68">
          <cell r="B68">
            <v>63</v>
          </cell>
          <cell r="C68">
            <v>39766</v>
          </cell>
          <cell r="D68" t="str">
            <v>第五商業</v>
          </cell>
          <cell r="E68" t="str">
            <v>大本静代</v>
          </cell>
          <cell r="F68" t="str">
            <v>河野彩実</v>
          </cell>
          <cell r="G68">
            <v>9</v>
          </cell>
          <cell r="H68">
            <v>41075</v>
          </cell>
          <cell r="I68" t="str">
            <v>20教学高第1415号</v>
          </cell>
          <cell r="J68">
            <v>39792</v>
          </cell>
          <cell r="K68">
            <v>9</v>
          </cell>
          <cell r="L68">
            <v>41075</v>
          </cell>
          <cell r="M68" t="str">
            <v>20教学高第1416号</v>
          </cell>
          <cell r="N68">
            <v>39792</v>
          </cell>
        </row>
        <row r="69">
          <cell r="B69">
            <v>64</v>
          </cell>
          <cell r="C69">
            <v>39783</v>
          </cell>
          <cell r="D69" t="str">
            <v>足立</v>
          </cell>
          <cell r="E69" t="str">
            <v>薄井和久</v>
          </cell>
          <cell r="F69" t="str">
            <v>柿沼杏奈</v>
          </cell>
          <cell r="G69">
            <v>9</v>
          </cell>
          <cell r="H69">
            <v>35430</v>
          </cell>
          <cell r="I69" t="str">
            <v>20教学高第1442号</v>
          </cell>
          <cell r="J69">
            <v>39793</v>
          </cell>
          <cell r="K69">
            <v>9</v>
          </cell>
          <cell r="L69">
            <v>35430</v>
          </cell>
          <cell r="M69" t="str">
            <v>20教学高第1443号</v>
          </cell>
          <cell r="N69">
            <v>39793</v>
          </cell>
        </row>
        <row r="70">
          <cell r="B70">
            <v>65</v>
          </cell>
          <cell r="C70">
            <v>39786</v>
          </cell>
          <cell r="D70" t="str">
            <v>荒川工業</v>
          </cell>
          <cell r="E70" t="str">
            <v>豊田善敬</v>
          </cell>
          <cell r="F70" t="str">
            <v>内藤優貴</v>
          </cell>
          <cell r="G70">
            <v>54</v>
          </cell>
          <cell r="H70">
            <v>266750</v>
          </cell>
          <cell r="I70" t="str">
            <v>20教学高第1442号</v>
          </cell>
          <cell r="J70">
            <v>39793</v>
          </cell>
          <cell r="K70">
            <v>54</v>
          </cell>
          <cell r="L70">
            <v>266750</v>
          </cell>
          <cell r="M70" t="str">
            <v>20教学高第1443号</v>
          </cell>
          <cell r="N70">
            <v>39793</v>
          </cell>
        </row>
        <row r="71">
          <cell r="B71">
            <v>66</v>
          </cell>
          <cell r="C71">
            <v>39783</v>
          </cell>
          <cell r="D71" t="str">
            <v>農芸</v>
          </cell>
          <cell r="E71" t="str">
            <v>千谷順一郎</v>
          </cell>
          <cell r="F71" t="str">
            <v>會田優輝</v>
          </cell>
          <cell r="G71">
            <v>23</v>
          </cell>
          <cell r="H71">
            <v>114400</v>
          </cell>
          <cell r="I71" t="str">
            <v>20教学高第1474号</v>
          </cell>
          <cell r="J71">
            <v>39798</v>
          </cell>
          <cell r="K71">
            <v>23</v>
          </cell>
          <cell r="L71">
            <v>114400</v>
          </cell>
          <cell r="M71" t="str">
            <v>20教学高第1475号</v>
          </cell>
          <cell r="N71">
            <v>39798</v>
          </cell>
        </row>
        <row r="72">
          <cell r="B72">
            <v>67</v>
          </cell>
          <cell r="C72">
            <v>39785</v>
          </cell>
          <cell r="D72" t="str">
            <v>八丈</v>
          </cell>
          <cell r="E72" t="str">
            <v>郡司正典</v>
          </cell>
          <cell r="F72" t="str">
            <v>児玉吹雪</v>
          </cell>
          <cell r="G72">
            <v>10</v>
          </cell>
          <cell r="H72">
            <v>40670</v>
          </cell>
          <cell r="I72" t="str">
            <v>20教学高第1474号</v>
          </cell>
          <cell r="J72">
            <v>39798</v>
          </cell>
          <cell r="K72">
            <v>10</v>
          </cell>
          <cell r="L72">
            <v>40670</v>
          </cell>
          <cell r="M72" t="str">
            <v>20教学高第1475号</v>
          </cell>
          <cell r="N72">
            <v>39798</v>
          </cell>
        </row>
        <row r="73">
          <cell r="B73">
            <v>68</v>
          </cell>
          <cell r="C73">
            <v>39787</v>
          </cell>
          <cell r="D73" t="str">
            <v>蔵前工業</v>
          </cell>
          <cell r="E73" t="str">
            <v>小山　実</v>
          </cell>
          <cell r="F73" t="str">
            <v>小島　崇</v>
          </cell>
          <cell r="G73">
            <v>33</v>
          </cell>
          <cell r="H73">
            <v>192925</v>
          </cell>
          <cell r="I73" t="str">
            <v>20教学高第1474号</v>
          </cell>
          <cell r="J73">
            <v>39798</v>
          </cell>
          <cell r="K73">
            <v>33</v>
          </cell>
          <cell r="L73">
            <v>192925</v>
          </cell>
          <cell r="M73" t="str">
            <v>20教学高第1475号</v>
          </cell>
          <cell r="N73">
            <v>39798</v>
          </cell>
        </row>
        <row r="74">
          <cell r="B74">
            <v>69</v>
          </cell>
          <cell r="C74">
            <v>39786</v>
          </cell>
          <cell r="D74" t="str">
            <v>新宿</v>
          </cell>
          <cell r="E74" t="str">
            <v>篠田直樹</v>
          </cell>
          <cell r="F74" t="str">
            <v>和田麻理子</v>
          </cell>
          <cell r="G74">
            <v>1</v>
          </cell>
          <cell r="H74">
            <v>2040</v>
          </cell>
          <cell r="I74" t="str">
            <v>20教学高第1504号</v>
          </cell>
          <cell r="J74">
            <v>39801</v>
          </cell>
          <cell r="K74">
            <v>1</v>
          </cell>
          <cell r="L74">
            <v>2040</v>
          </cell>
          <cell r="M74" t="str">
            <v>20教学高第1505号</v>
          </cell>
          <cell r="N74">
            <v>39801</v>
          </cell>
        </row>
        <row r="75">
          <cell r="B75">
            <v>70</v>
          </cell>
          <cell r="C75">
            <v>39791</v>
          </cell>
          <cell r="D75" t="str">
            <v>墨田工業</v>
          </cell>
          <cell r="E75" t="str">
            <v>野上明夫</v>
          </cell>
          <cell r="F75" t="str">
            <v>小川雄太</v>
          </cell>
          <cell r="G75">
            <v>16</v>
          </cell>
          <cell r="H75">
            <v>77675</v>
          </cell>
          <cell r="I75" t="str">
            <v>20教学高第1504号</v>
          </cell>
          <cell r="J75">
            <v>39801</v>
          </cell>
          <cell r="K75">
            <v>16</v>
          </cell>
          <cell r="L75">
            <v>77675</v>
          </cell>
          <cell r="M75" t="str">
            <v>20教学高第1505号</v>
          </cell>
          <cell r="N75">
            <v>39801</v>
          </cell>
        </row>
        <row r="76">
          <cell r="B76">
            <v>71</v>
          </cell>
          <cell r="C76">
            <v>39798</v>
          </cell>
          <cell r="D76" t="str">
            <v>小金井工業</v>
          </cell>
          <cell r="E76" t="str">
            <v>村田和雄</v>
          </cell>
          <cell r="F76" t="str">
            <v>井滝　奨</v>
          </cell>
          <cell r="G76">
            <v>15</v>
          </cell>
          <cell r="H76">
            <v>72455</v>
          </cell>
          <cell r="I76" t="str">
            <v>20教学高第1537号</v>
          </cell>
          <cell r="J76">
            <v>39806</v>
          </cell>
          <cell r="K76">
            <v>15</v>
          </cell>
          <cell r="L76">
            <v>72455</v>
          </cell>
          <cell r="M76" t="str">
            <v>20教学高第1538号</v>
          </cell>
          <cell r="N76">
            <v>39806</v>
          </cell>
        </row>
        <row r="77">
          <cell r="B77">
            <v>72</v>
          </cell>
          <cell r="C77">
            <v>39798</v>
          </cell>
          <cell r="D77" t="str">
            <v>五日市</v>
          </cell>
          <cell r="E77" t="str">
            <v>小林三代次</v>
          </cell>
          <cell r="F77" t="str">
            <v>島田翔太</v>
          </cell>
          <cell r="G77">
            <v>8</v>
          </cell>
          <cell r="H77">
            <v>34415</v>
          </cell>
          <cell r="I77" t="str">
            <v>20教学高第1580号</v>
          </cell>
          <cell r="J77">
            <v>39822</v>
          </cell>
          <cell r="K77">
            <v>8</v>
          </cell>
          <cell r="L77">
            <v>34415</v>
          </cell>
          <cell r="M77" t="str">
            <v>20教学高第1581号</v>
          </cell>
          <cell r="N77">
            <v>39822</v>
          </cell>
        </row>
        <row r="78">
          <cell r="B78">
            <v>73</v>
          </cell>
          <cell r="C78">
            <v>39806</v>
          </cell>
          <cell r="D78" t="str">
            <v>南多摩</v>
          </cell>
          <cell r="E78" t="str">
            <v>小林幹彦</v>
          </cell>
          <cell r="F78" t="str">
            <v>成田洋輔</v>
          </cell>
          <cell r="G78">
            <v>1</v>
          </cell>
          <cell r="H78">
            <v>5080</v>
          </cell>
          <cell r="I78" t="str">
            <v>20教学高第1580号</v>
          </cell>
          <cell r="J78">
            <v>39822</v>
          </cell>
          <cell r="K78">
            <v>1</v>
          </cell>
          <cell r="L78">
            <v>5080</v>
          </cell>
          <cell r="M78" t="str">
            <v>20教学高第1581号</v>
          </cell>
          <cell r="N78">
            <v>39822</v>
          </cell>
        </row>
        <row r="79">
          <cell r="B79">
            <v>74</v>
          </cell>
          <cell r="C79">
            <v>39808</v>
          </cell>
          <cell r="D79" t="str">
            <v>富士</v>
          </cell>
          <cell r="E79" t="str">
            <v>藤井正俊</v>
          </cell>
          <cell r="F79" t="str">
            <v>小川依里佳</v>
          </cell>
          <cell r="G79">
            <v>2</v>
          </cell>
          <cell r="H79">
            <v>10320</v>
          </cell>
          <cell r="I79" t="str">
            <v>20教学高第1622号</v>
          </cell>
          <cell r="J79">
            <v>39827</v>
          </cell>
          <cell r="K79">
            <v>2</v>
          </cell>
          <cell r="L79">
            <v>10320</v>
          </cell>
          <cell r="M79" t="str">
            <v>20教学高第1623号</v>
          </cell>
          <cell r="N79">
            <v>39827</v>
          </cell>
        </row>
        <row r="80">
          <cell r="B80">
            <v>75</v>
          </cell>
          <cell r="C80">
            <v>39818</v>
          </cell>
          <cell r="D80" t="str">
            <v>石神井</v>
          </cell>
          <cell r="E80" t="str">
            <v>福本雄吉</v>
          </cell>
          <cell r="F80" t="str">
            <v>栗島　優</v>
          </cell>
          <cell r="G80">
            <v>3</v>
          </cell>
          <cell r="H80">
            <v>18915</v>
          </cell>
          <cell r="I80" t="str">
            <v>20教学高第1622号</v>
          </cell>
          <cell r="J80">
            <v>39827</v>
          </cell>
          <cell r="K80">
            <v>3</v>
          </cell>
          <cell r="L80">
            <v>18915</v>
          </cell>
          <cell r="M80" t="str">
            <v>20教学高第1623号</v>
          </cell>
          <cell r="N80">
            <v>39827</v>
          </cell>
        </row>
        <row r="81">
          <cell r="B81">
            <v>76</v>
          </cell>
          <cell r="C81">
            <v>39818</v>
          </cell>
          <cell r="D81" t="str">
            <v>瑞穂農芸</v>
          </cell>
          <cell r="E81" t="str">
            <v>宇田川敏昭</v>
          </cell>
          <cell r="F81" t="str">
            <v>植野千明</v>
          </cell>
          <cell r="G81">
            <v>3</v>
          </cell>
          <cell r="H81">
            <v>16375</v>
          </cell>
          <cell r="I81" t="str">
            <v>20教学高第1622号</v>
          </cell>
          <cell r="J81">
            <v>39827</v>
          </cell>
          <cell r="K81">
            <v>3</v>
          </cell>
          <cell r="L81">
            <v>16375</v>
          </cell>
          <cell r="M81" t="str">
            <v>20教学高第1623号</v>
          </cell>
          <cell r="N81">
            <v>39827</v>
          </cell>
        </row>
        <row r="82">
          <cell r="B82">
            <v>77</v>
          </cell>
          <cell r="C82">
            <v>39819</v>
          </cell>
          <cell r="D82" t="str">
            <v>杉並</v>
          </cell>
          <cell r="E82" t="str">
            <v>星野文男</v>
          </cell>
          <cell r="F82" t="str">
            <v>橋本真衣</v>
          </cell>
          <cell r="G82">
            <v>2</v>
          </cell>
          <cell r="H82">
            <v>7090</v>
          </cell>
          <cell r="I82" t="str">
            <v>20教学高第1622号</v>
          </cell>
          <cell r="J82">
            <v>39827</v>
          </cell>
          <cell r="K82">
            <v>2</v>
          </cell>
          <cell r="L82">
            <v>7090</v>
          </cell>
          <cell r="M82" t="str">
            <v>20教学高第1623号</v>
          </cell>
          <cell r="N82">
            <v>39827</v>
          </cell>
        </row>
        <row r="83">
          <cell r="B83">
            <v>78</v>
          </cell>
          <cell r="C83">
            <v>39801</v>
          </cell>
          <cell r="D83" t="str">
            <v>浅草</v>
          </cell>
          <cell r="E83" t="str">
            <v>小池幸彦</v>
          </cell>
          <cell r="F83" t="str">
            <v>鈴木ゆい</v>
          </cell>
          <cell r="G83">
            <v>1</v>
          </cell>
          <cell r="H83">
            <v>5800</v>
          </cell>
          <cell r="I83" t="str">
            <v>20教学高第1622号</v>
          </cell>
          <cell r="J83">
            <v>39827</v>
          </cell>
          <cell r="K83">
            <v>1</v>
          </cell>
          <cell r="L83">
            <v>5800</v>
          </cell>
          <cell r="M83" t="str">
            <v>20教学高第1623号</v>
          </cell>
          <cell r="N83">
            <v>39827</v>
          </cell>
        </row>
        <row r="84">
          <cell r="B84">
            <v>79</v>
          </cell>
          <cell r="C84">
            <v>39807</v>
          </cell>
          <cell r="D84" t="str">
            <v>小松川</v>
          </cell>
          <cell r="E84" t="str">
            <v>江見悦子</v>
          </cell>
          <cell r="F84" t="str">
            <v>石丸泰大</v>
          </cell>
          <cell r="G84">
            <v>3</v>
          </cell>
          <cell r="H84">
            <v>3405</v>
          </cell>
          <cell r="I84" t="str">
            <v>20教学高第1622号</v>
          </cell>
          <cell r="J84">
            <v>39827</v>
          </cell>
          <cell r="K84">
            <v>3</v>
          </cell>
          <cell r="L84">
            <v>3405</v>
          </cell>
          <cell r="M84" t="str">
            <v>20教学高第1623号</v>
          </cell>
          <cell r="N84">
            <v>39827</v>
          </cell>
        </row>
        <row r="85">
          <cell r="B85">
            <v>80</v>
          </cell>
          <cell r="C85">
            <v>39807</v>
          </cell>
          <cell r="D85" t="str">
            <v>八王子拓真</v>
          </cell>
          <cell r="E85" t="str">
            <v>黒澤真木夫</v>
          </cell>
          <cell r="F85" t="str">
            <v>神ひかり</v>
          </cell>
          <cell r="G85">
            <v>12</v>
          </cell>
          <cell r="H85">
            <v>49035</v>
          </cell>
          <cell r="I85" t="str">
            <v>20教学高第1622号</v>
          </cell>
          <cell r="J85">
            <v>39827</v>
          </cell>
          <cell r="K85">
            <v>12</v>
          </cell>
          <cell r="L85">
            <v>49035</v>
          </cell>
          <cell r="M85" t="str">
            <v>20教学高第1623号</v>
          </cell>
          <cell r="N85">
            <v>39827</v>
          </cell>
        </row>
        <row r="86">
          <cell r="B86">
            <v>81</v>
          </cell>
          <cell r="C86">
            <v>39807</v>
          </cell>
          <cell r="D86" t="str">
            <v>第二商業</v>
          </cell>
          <cell r="E86" t="str">
            <v>黒澤真木夫</v>
          </cell>
          <cell r="F86" t="str">
            <v>目黒加奈</v>
          </cell>
          <cell r="G86">
            <v>1</v>
          </cell>
          <cell r="H86">
            <v>4840</v>
          </cell>
          <cell r="I86" t="str">
            <v>20教学高第1622号</v>
          </cell>
          <cell r="J86">
            <v>39827</v>
          </cell>
          <cell r="K86">
            <v>1</v>
          </cell>
          <cell r="L86">
            <v>4840</v>
          </cell>
          <cell r="M86" t="str">
            <v>20教学高第1623号</v>
          </cell>
          <cell r="N86">
            <v>39827</v>
          </cell>
        </row>
        <row r="87">
          <cell r="B87">
            <v>82</v>
          </cell>
          <cell r="C87">
            <v>39818</v>
          </cell>
          <cell r="D87" t="str">
            <v>向島工業</v>
          </cell>
          <cell r="E87" t="str">
            <v>大室文之</v>
          </cell>
          <cell r="F87" t="str">
            <v>鈴木良一</v>
          </cell>
          <cell r="G87">
            <v>4</v>
          </cell>
          <cell r="H87">
            <v>18730</v>
          </cell>
          <cell r="I87" t="str">
            <v>20教学高第1622号</v>
          </cell>
          <cell r="J87">
            <v>39827</v>
          </cell>
          <cell r="K87">
            <v>4</v>
          </cell>
          <cell r="L87">
            <v>18730</v>
          </cell>
          <cell r="M87" t="str">
            <v>20教学高第1623号</v>
          </cell>
          <cell r="N87">
            <v>39827</v>
          </cell>
        </row>
        <row r="88">
          <cell r="B88">
            <v>83</v>
          </cell>
          <cell r="C88">
            <v>39818</v>
          </cell>
          <cell r="D88" t="str">
            <v>橘</v>
          </cell>
          <cell r="E88" t="str">
            <v>大室文之</v>
          </cell>
          <cell r="F88" t="str">
            <v>谷塚佳輝</v>
          </cell>
          <cell r="G88">
            <v>9</v>
          </cell>
          <cell r="H88">
            <v>22970</v>
          </cell>
          <cell r="I88" t="str">
            <v>20教学高第1622号</v>
          </cell>
          <cell r="J88">
            <v>39827</v>
          </cell>
          <cell r="K88">
            <v>9</v>
          </cell>
          <cell r="L88">
            <v>22970</v>
          </cell>
          <cell r="M88" t="str">
            <v>20教学高第1623号</v>
          </cell>
          <cell r="N88">
            <v>39827</v>
          </cell>
        </row>
        <row r="89">
          <cell r="B89">
            <v>84</v>
          </cell>
          <cell r="C89">
            <v>39801</v>
          </cell>
          <cell r="D89" t="str">
            <v>六郷工科</v>
          </cell>
          <cell r="E89" t="str">
            <v>工藤邦敏</v>
          </cell>
          <cell r="F89" t="str">
            <v>王　安</v>
          </cell>
          <cell r="G89">
            <v>4</v>
          </cell>
          <cell r="H89">
            <v>17510</v>
          </cell>
          <cell r="I89" t="str">
            <v>20教学高第1622号</v>
          </cell>
          <cell r="J89">
            <v>39827</v>
          </cell>
          <cell r="K89">
            <v>4</v>
          </cell>
          <cell r="L89">
            <v>17510</v>
          </cell>
          <cell r="M89" t="str">
            <v>20教学高第1623号</v>
          </cell>
          <cell r="N89">
            <v>39827</v>
          </cell>
        </row>
        <row r="90">
          <cell r="B90">
            <v>85</v>
          </cell>
          <cell r="C90">
            <v>39821</v>
          </cell>
          <cell r="D90" t="str">
            <v>立川</v>
          </cell>
          <cell r="E90" t="str">
            <v>内田志づ子</v>
          </cell>
          <cell r="F90" t="str">
            <v>石川　真</v>
          </cell>
          <cell r="G90">
            <v>11</v>
          </cell>
          <cell r="H90">
            <v>47080</v>
          </cell>
          <cell r="I90" t="str">
            <v>20教学高第1622号</v>
          </cell>
          <cell r="J90">
            <v>39827</v>
          </cell>
          <cell r="K90">
            <v>11</v>
          </cell>
          <cell r="L90">
            <v>47080</v>
          </cell>
          <cell r="M90" t="str">
            <v>20教学高第1623号</v>
          </cell>
          <cell r="N90">
            <v>39827</v>
          </cell>
        </row>
        <row r="91">
          <cell r="B91">
            <v>86</v>
          </cell>
        </row>
        <row r="92">
          <cell r="B92">
            <v>87</v>
          </cell>
        </row>
        <row r="93">
          <cell r="B93">
            <v>88</v>
          </cell>
        </row>
        <row r="94">
          <cell r="B94">
            <v>89</v>
          </cell>
        </row>
        <row r="95">
          <cell r="B95">
            <v>90</v>
          </cell>
        </row>
        <row r="96">
          <cell r="B96">
            <v>91</v>
          </cell>
        </row>
        <row r="97">
          <cell r="B97">
            <v>92</v>
          </cell>
        </row>
        <row r="98">
          <cell r="B98">
            <v>93</v>
          </cell>
        </row>
        <row r="99">
          <cell r="B99">
            <v>94</v>
          </cell>
        </row>
        <row r="100">
          <cell r="B100">
            <v>95</v>
          </cell>
        </row>
        <row r="101">
          <cell r="B101">
            <v>96</v>
          </cell>
        </row>
        <row r="102">
          <cell r="B102">
            <v>97</v>
          </cell>
        </row>
        <row r="103">
          <cell r="B103">
            <v>98</v>
          </cell>
        </row>
        <row r="104">
          <cell r="B104">
            <v>99</v>
          </cell>
        </row>
        <row r="105">
          <cell r="B105">
            <v>100</v>
          </cell>
        </row>
        <row r="106">
          <cell r="B106">
            <v>101</v>
          </cell>
        </row>
        <row r="107">
          <cell r="B107">
            <v>102</v>
          </cell>
        </row>
        <row r="108">
          <cell r="B108">
            <v>103</v>
          </cell>
        </row>
        <row r="109">
          <cell r="B109">
            <v>104</v>
          </cell>
        </row>
        <row r="110">
          <cell r="B110">
            <v>105</v>
          </cell>
        </row>
        <row r="111">
          <cell r="B111">
            <v>106</v>
          </cell>
        </row>
        <row r="112">
          <cell r="B112">
            <v>107</v>
          </cell>
        </row>
        <row r="113">
          <cell r="B113">
            <v>108</v>
          </cell>
        </row>
        <row r="114">
          <cell r="B114">
            <v>109</v>
          </cell>
        </row>
        <row r="115">
          <cell r="B115">
            <v>110</v>
          </cell>
        </row>
        <row r="116">
          <cell r="B116">
            <v>111</v>
          </cell>
        </row>
        <row r="117">
          <cell r="B117">
            <v>112</v>
          </cell>
        </row>
        <row r="118">
          <cell r="B118">
            <v>113</v>
          </cell>
        </row>
        <row r="119">
          <cell r="B119">
            <v>114</v>
          </cell>
        </row>
        <row r="120">
          <cell r="B120">
            <v>115</v>
          </cell>
        </row>
        <row r="121">
          <cell r="B121">
            <v>116</v>
          </cell>
        </row>
        <row r="122">
          <cell r="B122">
            <v>117</v>
          </cell>
        </row>
        <row r="123">
          <cell r="B123">
            <v>118</v>
          </cell>
        </row>
        <row r="124">
          <cell r="B124">
            <v>119</v>
          </cell>
        </row>
        <row r="125">
          <cell r="B125">
            <v>120</v>
          </cell>
        </row>
        <row r="126">
          <cell r="B126">
            <v>121</v>
          </cell>
        </row>
        <row r="127">
          <cell r="B127">
            <v>122</v>
          </cell>
        </row>
        <row r="128">
          <cell r="B128">
            <v>123</v>
          </cell>
        </row>
        <row r="129">
          <cell r="B129">
            <v>124</v>
          </cell>
        </row>
        <row r="130">
          <cell r="B130">
            <v>125</v>
          </cell>
        </row>
        <row r="131">
          <cell r="B131">
            <v>126</v>
          </cell>
        </row>
        <row r="132">
          <cell r="B132">
            <v>127</v>
          </cell>
        </row>
        <row r="133">
          <cell r="B133">
            <v>128</v>
          </cell>
        </row>
        <row r="134">
          <cell r="B134">
            <v>129</v>
          </cell>
        </row>
        <row r="135">
          <cell r="B135">
            <v>130</v>
          </cell>
        </row>
        <row r="136">
          <cell r="B136">
            <v>131</v>
          </cell>
        </row>
        <row r="137">
          <cell r="B137">
            <v>132</v>
          </cell>
        </row>
        <row r="138">
          <cell r="B138">
            <v>133</v>
          </cell>
        </row>
        <row r="139">
          <cell r="B139">
            <v>134</v>
          </cell>
        </row>
        <row r="140">
          <cell r="B140">
            <v>135</v>
          </cell>
        </row>
        <row r="141">
          <cell r="B141">
            <v>136</v>
          </cell>
        </row>
        <row r="142">
          <cell r="B142">
            <v>137</v>
          </cell>
        </row>
        <row r="143">
          <cell r="B143">
            <v>138</v>
          </cell>
        </row>
        <row r="144">
          <cell r="B144">
            <v>139</v>
          </cell>
        </row>
        <row r="145">
          <cell r="B145">
            <v>140</v>
          </cell>
        </row>
        <row r="146">
          <cell r="B146">
            <v>141</v>
          </cell>
        </row>
        <row r="147">
          <cell r="B147">
            <v>142</v>
          </cell>
        </row>
        <row r="148">
          <cell r="B148">
            <v>143</v>
          </cell>
        </row>
        <row r="149">
          <cell r="B149">
            <v>144</v>
          </cell>
        </row>
        <row r="150">
          <cell r="B150">
            <v>145</v>
          </cell>
        </row>
        <row r="151">
          <cell r="B151">
            <v>146</v>
          </cell>
        </row>
        <row r="152">
          <cell r="B152">
            <v>147</v>
          </cell>
        </row>
        <row r="153">
          <cell r="B153">
            <v>148</v>
          </cell>
        </row>
        <row r="154">
          <cell r="B154">
            <v>149</v>
          </cell>
        </row>
        <row r="155">
          <cell r="B155">
            <v>150</v>
          </cell>
        </row>
        <row r="156">
          <cell r="B156">
            <v>151</v>
          </cell>
        </row>
        <row r="157">
          <cell r="B157">
            <v>152</v>
          </cell>
        </row>
        <row r="158">
          <cell r="B158">
            <v>153</v>
          </cell>
        </row>
        <row r="159">
          <cell r="B159">
            <v>154</v>
          </cell>
        </row>
        <row r="160">
          <cell r="B160">
            <v>155</v>
          </cell>
        </row>
        <row r="161">
          <cell r="B161">
            <v>156</v>
          </cell>
        </row>
        <row r="162">
          <cell r="B162">
            <v>157</v>
          </cell>
        </row>
        <row r="163">
          <cell r="B163">
            <v>158</v>
          </cell>
        </row>
        <row r="164">
          <cell r="B164">
            <v>159</v>
          </cell>
        </row>
        <row r="165">
          <cell r="B165">
            <v>160</v>
          </cell>
        </row>
        <row r="166">
          <cell r="B166">
            <v>161</v>
          </cell>
        </row>
        <row r="167">
          <cell r="B167">
            <v>162</v>
          </cell>
        </row>
        <row r="168">
          <cell r="B168">
            <v>163</v>
          </cell>
        </row>
        <row r="169">
          <cell r="B169">
            <v>164</v>
          </cell>
        </row>
        <row r="170">
          <cell r="B170">
            <v>165</v>
          </cell>
        </row>
        <row r="171">
          <cell r="B171">
            <v>166</v>
          </cell>
        </row>
        <row r="172">
          <cell r="B172">
            <v>167</v>
          </cell>
        </row>
        <row r="173">
          <cell r="B173">
            <v>168</v>
          </cell>
        </row>
        <row r="174">
          <cell r="B174">
            <v>169</v>
          </cell>
        </row>
        <row r="175">
          <cell r="B175">
            <v>170</v>
          </cell>
        </row>
        <row r="176">
          <cell r="B176">
            <v>171</v>
          </cell>
        </row>
        <row r="177">
          <cell r="B177">
            <v>172</v>
          </cell>
        </row>
        <row r="178">
          <cell r="B178">
            <v>173</v>
          </cell>
        </row>
        <row r="179">
          <cell r="B179">
            <v>174</v>
          </cell>
        </row>
        <row r="180">
          <cell r="B180">
            <v>175</v>
          </cell>
        </row>
        <row r="181">
          <cell r="B181">
            <v>176</v>
          </cell>
        </row>
        <row r="182">
          <cell r="B182">
            <v>177</v>
          </cell>
        </row>
        <row r="183">
          <cell r="B183">
            <v>178</v>
          </cell>
        </row>
        <row r="184">
          <cell r="B184">
            <v>179</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受付"/>
      <sheetName val="交付一覧"/>
      <sheetName val="交付"/>
      <sheetName val="交付(空)"/>
      <sheetName val="執行(空)"/>
      <sheetName val="執行"/>
      <sheetName val="交付起案"/>
      <sheetName val="確定一覧"/>
      <sheetName val="確定(空)"/>
      <sheetName val="確定"/>
      <sheetName val="確定通知"/>
      <sheetName val="確定通知(空)"/>
      <sheetName val="確定起案"/>
    </sheetNames>
    <sheetDataSet>
      <sheetData sheetId="0">
        <row r="6">
          <cell r="B6">
            <v>1</v>
          </cell>
          <cell r="C6">
            <v>39633</v>
          </cell>
          <cell r="D6" t="str">
            <v>浅草</v>
          </cell>
          <cell r="E6" t="str">
            <v>小池幸彦</v>
          </cell>
          <cell r="F6" t="str">
            <v>岡部早紀子</v>
          </cell>
          <cell r="G6">
            <v>11</v>
          </cell>
          <cell r="H6">
            <v>55000</v>
          </cell>
          <cell r="I6" t="str">
            <v>20教学高第652号</v>
          </cell>
          <cell r="J6">
            <v>39657</v>
          </cell>
          <cell r="K6">
            <v>11</v>
          </cell>
          <cell r="L6">
            <v>55000</v>
          </cell>
          <cell r="M6" t="str">
            <v>20教学高第653号</v>
          </cell>
          <cell r="N6">
            <v>39657</v>
          </cell>
        </row>
        <row r="7">
          <cell r="B7">
            <v>2</v>
          </cell>
          <cell r="C7">
            <v>39633</v>
          </cell>
          <cell r="D7" t="str">
            <v>両国高校浅草分校</v>
          </cell>
          <cell r="E7" t="str">
            <v>大平一男</v>
          </cell>
          <cell r="F7" t="str">
            <v>稲葉千尋</v>
          </cell>
          <cell r="G7">
            <v>2</v>
          </cell>
          <cell r="H7">
            <v>10000</v>
          </cell>
          <cell r="I7" t="str">
            <v>20教学高第652号</v>
          </cell>
          <cell r="J7">
            <v>39657</v>
          </cell>
          <cell r="K7">
            <v>2</v>
          </cell>
          <cell r="L7">
            <v>10000</v>
          </cell>
          <cell r="M7" t="str">
            <v>20教学高第653号</v>
          </cell>
          <cell r="N7">
            <v>39657</v>
          </cell>
        </row>
        <row r="8">
          <cell r="B8">
            <v>3</v>
          </cell>
          <cell r="C8">
            <v>39644</v>
          </cell>
          <cell r="D8" t="str">
            <v>本所工業</v>
          </cell>
          <cell r="E8" t="str">
            <v>國分達夫</v>
          </cell>
          <cell r="F8" t="str">
            <v>平林正有</v>
          </cell>
          <cell r="G8">
            <v>1</v>
          </cell>
          <cell r="H8">
            <v>5000</v>
          </cell>
          <cell r="I8" t="str">
            <v>20教学高第756号</v>
          </cell>
          <cell r="J8">
            <v>39680</v>
          </cell>
          <cell r="K8">
            <v>1</v>
          </cell>
          <cell r="L8">
            <v>5000</v>
          </cell>
          <cell r="M8" t="str">
            <v>20教学高第757号</v>
          </cell>
          <cell r="N8">
            <v>39680</v>
          </cell>
        </row>
        <row r="9">
          <cell r="B9">
            <v>4</v>
          </cell>
          <cell r="C9">
            <v>39647</v>
          </cell>
          <cell r="D9" t="str">
            <v>六本木</v>
          </cell>
          <cell r="E9" t="str">
            <v>富田正次</v>
          </cell>
          <cell r="F9" t="str">
            <v>北野賢太郎</v>
          </cell>
          <cell r="G9">
            <v>9</v>
          </cell>
          <cell r="H9">
            <v>45000</v>
          </cell>
          <cell r="I9" t="str">
            <v>20教学高第756号</v>
          </cell>
          <cell r="J9">
            <v>39680</v>
          </cell>
          <cell r="K9">
            <v>9</v>
          </cell>
          <cell r="L9">
            <v>45000</v>
          </cell>
          <cell r="M9" t="str">
            <v>20教学高第757号</v>
          </cell>
          <cell r="N9">
            <v>39680</v>
          </cell>
        </row>
        <row r="10">
          <cell r="B10">
            <v>5</v>
          </cell>
          <cell r="C10">
            <v>39654</v>
          </cell>
          <cell r="D10" t="str">
            <v>富士</v>
          </cell>
          <cell r="E10" t="str">
            <v>藤井正俊</v>
          </cell>
          <cell r="F10" t="str">
            <v>郡司圭吾</v>
          </cell>
          <cell r="G10">
            <v>3</v>
          </cell>
          <cell r="H10">
            <v>15000</v>
          </cell>
          <cell r="I10" t="str">
            <v>20教学高第756号</v>
          </cell>
          <cell r="J10">
            <v>39680</v>
          </cell>
          <cell r="K10">
            <v>3</v>
          </cell>
          <cell r="L10">
            <v>15000</v>
          </cell>
          <cell r="M10" t="str">
            <v>20教学高第757号</v>
          </cell>
          <cell r="N10">
            <v>39680</v>
          </cell>
        </row>
        <row r="11">
          <cell r="B11">
            <v>6</v>
          </cell>
          <cell r="C11">
            <v>39657</v>
          </cell>
          <cell r="D11" t="str">
            <v>足立</v>
          </cell>
          <cell r="E11" t="str">
            <v>薄井和久</v>
          </cell>
          <cell r="F11" t="str">
            <v>杉本真友美</v>
          </cell>
          <cell r="G11">
            <v>6</v>
          </cell>
          <cell r="H11">
            <v>30000</v>
          </cell>
          <cell r="I11" t="str">
            <v>20教学高第778号</v>
          </cell>
          <cell r="J11">
            <v>39675</v>
          </cell>
          <cell r="K11">
            <v>6</v>
          </cell>
          <cell r="L11">
            <v>30000</v>
          </cell>
          <cell r="M11" t="str">
            <v>20教学高第779号</v>
          </cell>
          <cell r="N11">
            <v>39675</v>
          </cell>
        </row>
        <row r="12">
          <cell r="B12">
            <v>7</v>
          </cell>
          <cell r="C12">
            <v>39657</v>
          </cell>
          <cell r="D12" t="str">
            <v>墨田工業</v>
          </cell>
          <cell r="E12" t="str">
            <v>野上明夫</v>
          </cell>
          <cell r="F12" t="str">
            <v>標　永久</v>
          </cell>
          <cell r="G12">
            <v>2</v>
          </cell>
          <cell r="H12">
            <v>10000</v>
          </cell>
          <cell r="I12" t="str">
            <v>20教学高第778号</v>
          </cell>
          <cell r="J12">
            <v>39675</v>
          </cell>
          <cell r="K12">
            <v>2</v>
          </cell>
          <cell r="L12">
            <v>10000</v>
          </cell>
          <cell r="M12" t="str">
            <v>20教学高第779号</v>
          </cell>
          <cell r="N12">
            <v>39675</v>
          </cell>
        </row>
        <row r="13">
          <cell r="B13">
            <v>8</v>
          </cell>
          <cell r="C13">
            <v>39658</v>
          </cell>
          <cell r="D13" t="str">
            <v>第三商業</v>
          </cell>
          <cell r="E13" t="str">
            <v>天野光芳</v>
          </cell>
          <cell r="F13" t="str">
            <v>大竹　瞳</v>
          </cell>
          <cell r="G13">
            <v>5</v>
          </cell>
          <cell r="H13">
            <v>25000</v>
          </cell>
          <cell r="I13" t="str">
            <v>20教学高第778号</v>
          </cell>
          <cell r="J13">
            <v>39675</v>
          </cell>
          <cell r="K13">
            <v>5</v>
          </cell>
          <cell r="L13">
            <v>25000</v>
          </cell>
          <cell r="M13" t="str">
            <v>20教学高第779号</v>
          </cell>
          <cell r="N13">
            <v>39675</v>
          </cell>
        </row>
        <row r="14">
          <cell r="B14">
            <v>9</v>
          </cell>
          <cell r="C14">
            <v>39660</v>
          </cell>
          <cell r="D14" t="str">
            <v>第二商業</v>
          </cell>
          <cell r="E14" t="str">
            <v>黒澤真木夫</v>
          </cell>
          <cell r="F14" t="str">
            <v>海老原恵</v>
          </cell>
          <cell r="G14">
            <v>2</v>
          </cell>
          <cell r="H14">
            <v>10000</v>
          </cell>
          <cell r="I14" t="str">
            <v>20教学高第778号</v>
          </cell>
          <cell r="J14">
            <v>39675</v>
          </cell>
          <cell r="K14">
            <v>2</v>
          </cell>
          <cell r="L14">
            <v>10000</v>
          </cell>
          <cell r="M14" t="str">
            <v>20教学高第779号</v>
          </cell>
          <cell r="N14">
            <v>39675</v>
          </cell>
        </row>
        <row r="15">
          <cell r="B15">
            <v>10</v>
          </cell>
          <cell r="C15">
            <v>39665</v>
          </cell>
          <cell r="D15" t="str">
            <v>小金井工業</v>
          </cell>
          <cell r="E15" t="str">
            <v>村田和雄</v>
          </cell>
          <cell r="F15" t="str">
            <v>上杉俊太</v>
          </cell>
          <cell r="G15">
            <v>5</v>
          </cell>
          <cell r="H15">
            <v>25000</v>
          </cell>
          <cell r="I15" t="str">
            <v>20教学高第778号</v>
          </cell>
          <cell r="J15">
            <v>39675</v>
          </cell>
          <cell r="K15">
            <v>5</v>
          </cell>
          <cell r="L15">
            <v>25000</v>
          </cell>
          <cell r="M15" t="str">
            <v>20教学高第779号</v>
          </cell>
          <cell r="N15">
            <v>39675</v>
          </cell>
        </row>
        <row r="16">
          <cell r="B16">
            <v>11</v>
          </cell>
          <cell r="C16">
            <v>39665</v>
          </cell>
          <cell r="D16" t="str">
            <v>八王子工業</v>
          </cell>
          <cell r="E16" t="str">
            <v>星　幸典</v>
          </cell>
          <cell r="F16" t="str">
            <v>萩原美砂幸</v>
          </cell>
          <cell r="G16">
            <v>3</v>
          </cell>
          <cell r="H16">
            <v>15000</v>
          </cell>
          <cell r="I16" t="str">
            <v>20教学高第835号</v>
          </cell>
          <cell r="J16">
            <v>39694</v>
          </cell>
          <cell r="K16">
            <v>3</v>
          </cell>
          <cell r="L16">
            <v>15000</v>
          </cell>
          <cell r="M16" t="str">
            <v>20教学高第836号</v>
          </cell>
          <cell r="N16">
            <v>39694</v>
          </cell>
        </row>
        <row r="17">
          <cell r="B17">
            <v>12</v>
          </cell>
          <cell r="C17">
            <v>39672</v>
          </cell>
          <cell r="D17" t="str">
            <v>工芸</v>
          </cell>
          <cell r="E17" t="str">
            <v>瀧上文雄</v>
          </cell>
          <cell r="F17" t="str">
            <v>玉置　麗</v>
          </cell>
          <cell r="G17">
            <v>3</v>
          </cell>
          <cell r="H17">
            <v>15000</v>
          </cell>
          <cell r="I17" t="str">
            <v>20教学高第835号</v>
          </cell>
          <cell r="J17">
            <v>39694</v>
          </cell>
          <cell r="K17">
            <v>3</v>
          </cell>
          <cell r="L17">
            <v>15000</v>
          </cell>
          <cell r="M17" t="str">
            <v>20教学高第836号</v>
          </cell>
          <cell r="N17">
            <v>39694</v>
          </cell>
        </row>
        <row r="18">
          <cell r="B18">
            <v>13</v>
          </cell>
          <cell r="C18">
            <v>39694</v>
          </cell>
          <cell r="D18" t="str">
            <v>大泉</v>
          </cell>
          <cell r="E18" t="str">
            <v>菊地芳男</v>
          </cell>
          <cell r="F18" t="str">
            <v>岡崎翔子</v>
          </cell>
          <cell r="G18">
            <v>4</v>
          </cell>
          <cell r="H18">
            <v>20000</v>
          </cell>
          <cell r="I18" t="str">
            <v>20教学高第948号</v>
          </cell>
          <cell r="J18">
            <v>39716</v>
          </cell>
          <cell r="K18">
            <v>4</v>
          </cell>
          <cell r="L18">
            <v>20000</v>
          </cell>
          <cell r="M18" t="str">
            <v>20教学高第949号</v>
          </cell>
          <cell r="N18">
            <v>39716</v>
          </cell>
        </row>
        <row r="19">
          <cell r="B19">
            <v>14</v>
          </cell>
          <cell r="C19">
            <v>39710</v>
          </cell>
          <cell r="D19" t="str">
            <v>農林</v>
          </cell>
          <cell r="E19" t="str">
            <v>花野耕一</v>
          </cell>
          <cell r="F19" t="str">
            <v>伊川久博</v>
          </cell>
          <cell r="G19">
            <v>8</v>
          </cell>
          <cell r="H19">
            <v>40000</v>
          </cell>
          <cell r="I19" t="str">
            <v>20教学高第1030号</v>
          </cell>
          <cell r="J19">
            <v>39729</v>
          </cell>
          <cell r="K19">
            <v>8</v>
          </cell>
          <cell r="L19">
            <v>40000</v>
          </cell>
          <cell r="M19" t="str">
            <v>20教学高第1031号</v>
          </cell>
          <cell r="N19">
            <v>39729</v>
          </cell>
        </row>
        <row r="20">
          <cell r="B20">
            <v>15</v>
          </cell>
          <cell r="C20">
            <v>39723</v>
          </cell>
          <cell r="D20" t="str">
            <v>墨田川</v>
          </cell>
          <cell r="E20" t="str">
            <v>佐藤光一</v>
          </cell>
          <cell r="F20" t="str">
            <v>中間経子</v>
          </cell>
          <cell r="G20">
            <v>2</v>
          </cell>
          <cell r="H20">
            <v>10000</v>
          </cell>
          <cell r="I20" t="str">
            <v>20教学高第1120号</v>
          </cell>
          <cell r="J20">
            <v>39743</v>
          </cell>
          <cell r="K20">
            <v>2</v>
          </cell>
          <cell r="L20">
            <v>10000</v>
          </cell>
          <cell r="M20" t="str">
            <v>20教学高第1121号</v>
          </cell>
          <cell r="N20">
            <v>39743</v>
          </cell>
        </row>
        <row r="21">
          <cell r="B21">
            <v>16</v>
          </cell>
          <cell r="C21">
            <v>39736</v>
          </cell>
          <cell r="D21" t="str">
            <v>江北</v>
          </cell>
          <cell r="E21" t="str">
            <v>磯部直樹</v>
          </cell>
          <cell r="F21" t="str">
            <v>木戸亜弥乃</v>
          </cell>
          <cell r="G21">
            <v>5</v>
          </cell>
          <cell r="H21">
            <v>25000</v>
          </cell>
          <cell r="I21" t="str">
            <v>20教学高第1170号</v>
          </cell>
          <cell r="J21">
            <v>39749</v>
          </cell>
          <cell r="K21">
            <v>5</v>
          </cell>
          <cell r="L21">
            <v>25000</v>
          </cell>
          <cell r="M21" t="str">
            <v>20教学高第1171号</v>
          </cell>
          <cell r="N21">
            <v>39749</v>
          </cell>
        </row>
        <row r="22">
          <cell r="B22">
            <v>17</v>
          </cell>
          <cell r="C22">
            <v>39736</v>
          </cell>
          <cell r="D22" t="str">
            <v>五日市</v>
          </cell>
          <cell r="E22" t="str">
            <v>小林三代次</v>
          </cell>
          <cell r="F22" t="str">
            <v>山本優介</v>
          </cell>
          <cell r="G22">
            <v>2</v>
          </cell>
          <cell r="H22">
            <v>10000</v>
          </cell>
          <cell r="I22" t="str">
            <v>20教学高第1170号</v>
          </cell>
          <cell r="J22">
            <v>39749</v>
          </cell>
          <cell r="K22">
            <v>2</v>
          </cell>
          <cell r="L22">
            <v>10000</v>
          </cell>
          <cell r="M22" t="str">
            <v>20教学高第1171号</v>
          </cell>
          <cell r="N22">
            <v>39749</v>
          </cell>
        </row>
        <row r="23">
          <cell r="B23">
            <v>18</v>
          </cell>
          <cell r="C23">
            <v>39744</v>
          </cell>
          <cell r="D23" t="str">
            <v>蔵前工業</v>
          </cell>
          <cell r="E23" t="str">
            <v>小山　実</v>
          </cell>
          <cell r="F23" t="str">
            <v>稲垣友陽</v>
          </cell>
          <cell r="G23">
            <v>5</v>
          </cell>
          <cell r="H23">
            <v>25000</v>
          </cell>
          <cell r="I23" t="str">
            <v>20教学高第1243号</v>
          </cell>
          <cell r="J23">
            <v>39765</v>
          </cell>
          <cell r="K23">
            <v>5</v>
          </cell>
          <cell r="L23">
            <v>25000</v>
          </cell>
          <cell r="M23" t="str">
            <v>20教学高第1244号</v>
          </cell>
          <cell r="N23">
            <v>39765</v>
          </cell>
        </row>
        <row r="24">
          <cell r="B24">
            <v>19</v>
          </cell>
          <cell r="C24">
            <v>39766</v>
          </cell>
          <cell r="D24" t="str">
            <v>第五商業</v>
          </cell>
          <cell r="E24" t="str">
            <v>大本静代</v>
          </cell>
          <cell r="F24" t="str">
            <v>木村涼香</v>
          </cell>
          <cell r="G24">
            <v>3</v>
          </cell>
          <cell r="H24">
            <v>15000</v>
          </cell>
          <cell r="I24" t="str">
            <v>20教学高第1345号</v>
          </cell>
          <cell r="J24">
            <v>39784</v>
          </cell>
          <cell r="K24">
            <v>3</v>
          </cell>
          <cell r="L24">
            <v>15000</v>
          </cell>
          <cell r="M24" t="str">
            <v>20教学高第1346号</v>
          </cell>
          <cell r="N24">
            <v>39784</v>
          </cell>
        </row>
        <row r="25">
          <cell r="B25">
            <v>20</v>
          </cell>
          <cell r="C25">
            <v>39786</v>
          </cell>
          <cell r="D25" t="str">
            <v>荒川工業</v>
          </cell>
          <cell r="E25" t="str">
            <v>豊田善敬</v>
          </cell>
          <cell r="F25" t="str">
            <v>榮村如影</v>
          </cell>
          <cell r="G25">
            <v>7</v>
          </cell>
          <cell r="H25">
            <v>35000</v>
          </cell>
          <cell r="I25" t="str">
            <v>20教学高第1445号</v>
          </cell>
          <cell r="J25">
            <v>39793</v>
          </cell>
          <cell r="K25">
            <v>7</v>
          </cell>
          <cell r="L25">
            <v>35000</v>
          </cell>
          <cell r="M25" t="str">
            <v>20教学高第1446号</v>
          </cell>
          <cell r="N25">
            <v>39793</v>
          </cell>
        </row>
        <row r="26">
          <cell r="B26">
            <v>21</v>
          </cell>
          <cell r="C26">
            <v>39777</v>
          </cell>
          <cell r="D26" t="str">
            <v>北豊島工業</v>
          </cell>
          <cell r="E26" t="str">
            <v>小林　薫</v>
          </cell>
          <cell r="F26" t="str">
            <v>石橋太一</v>
          </cell>
          <cell r="G26">
            <v>4</v>
          </cell>
          <cell r="H26">
            <v>20000</v>
          </cell>
          <cell r="I26" t="str">
            <v>20教学高第1489号</v>
          </cell>
          <cell r="J26">
            <v>39801</v>
          </cell>
          <cell r="K26">
            <v>4</v>
          </cell>
          <cell r="L26">
            <v>20000</v>
          </cell>
          <cell r="M26" t="str">
            <v>20教学高第1490号</v>
          </cell>
          <cell r="N26">
            <v>39801</v>
          </cell>
        </row>
        <row r="27">
          <cell r="B27">
            <v>22</v>
          </cell>
          <cell r="C27">
            <v>39790</v>
          </cell>
          <cell r="D27" t="str">
            <v>飛鳥</v>
          </cell>
          <cell r="E27" t="str">
            <v>竹浪隆良</v>
          </cell>
          <cell r="F27" t="str">
            <v>吉澤公喜</v>
          </cell>
          <cell r="G27">
            <v>2</v>
          </cell>
          <cell r="H27">
            <v>10000</v>
          </cell>
          <cell r="I27" t="str">
            <v>20教学高第1489号</v>
          </cell>
          <cell r="J27">
            <v>39801</v>
          </cell>
          <cell r="K27">
            <v>2</v>
          </cell>
          <cell r="L27">
            <v>10000</v>
          </cell>
          <cell r="M27" t="str">
            <v>20教学高第1490号</v>
          </cell>
          <cell r="N27">
            <v>39801</v>
          </cell>
        </row>
        <row r="28">
          <cell r="B28">
            <v>23</v>
          </cell>
          <cell r="C28">
            <v>39785</v>
          </cell>
          <cell r="D28" t="str">
            <v>農芸</v>
          </cell>
          <cell r="E28" t="str">
            <v>千谷順一郎</v>
          </cell>
          <cell r="F28" t="str">
            <v>辻本　保</v>
          </cell>
          <cell r="G28">
            <v>1</v>
          </cell>
          <cell r="H28">
            <v>5000</v>
          </cell>
          <cell r="I28" t="str">
            <v>20教学高第1489号</v>
          </cell>
          <cell r="J28">
            <v>39801</v>
          </cell>
          <cell r="K28">
            <v>1</v>
          </cell>
          <cell r="L28">
            <v>5000</v>
          </cell>
          <cell r="M28" t="str">
            <v>20教学高第1490号</v>
          </cell>
          <cell r="N28">
            <v>39801</v>
          </cell>
        </row>
        <row r="29">
          <cell r="B29">
            <v>24</v>
          </cell>
          <cell r="C29">
            <v>39804</v>
          </cell>
          <cell r="D29" t="str">
            <v>小岩</v>
          </cell>
          <cell r="E29" t="str">
            <v>藤田正美</v>
          </cell>
          <cell r="F29" t="str">
            <v>池田一美</v>
          </cell>
          <cell r="G29">
            <v>4</v>
          </cell>
          <cell r="H29">
            <v>20000</v>
          </cell>
          <cell r="I29" t="str">
            <v>20教学高第1582号</v>
          </cell>
          <cell r="J29">
            <v>39822</v>
          </cell>
          <cell r="K29">
            <v>4</v>
          </cell>
          <cell r="L29">
            <v>20000</v>
          </cell>
          <cell r="M29" t="str">
            <v>20教学高第1583号</v>
          </cell>
          <cell r="N29">
            <v>39822</v>
          </cell>
        </row>
        <row r="30">
          <cell r="B30">
            <v>25</v>
          </cell>
          <cell r="C30">
            <v>39806</v>
          </cell>
          <cell r="D30" t="str">
            <v>富士森</v>
          </cell>
          <cell r="E30" t="str">
            <v>富岡康夫</v>
          </cell>
          <cell r="F30" t="str">
            <v>中野麻巳</v>
          </cell>
          <cell r="G30">
            <v>3</v>
          </cell>
          <cell r="H30">
            <v>15000</v>
          </cell>
          <cell r="I30" t="str">
            <v>20教学高第1582号</v>
          </cell>
          <cell r="J30">
            <v>39822</v>
          </cell>
          <cell r="K30">
            <v>3</v>
          </cell>
          <cell r="L30">
            <v>15000</v>
          </cell>
          <cell r="M30" t="str">
            <v>20教学高第1583号</v>
          </cell>
          <cell r="N30">
            <v>39822</v>
          </cell>
        </row>
        <row r="31">
          <cell r="B31">
            <v>26</v>
          </cell>
          <cell r="C31">
            <v>39806</v>
          </cell>
          <cell r="D31" t="str">
            <v>富士森</v>
          </cell>
          <cell r="E31" t="str">
            <v>富岡康夫</v>
          </cell>
          <cell r="F31" t="str">
            <v>横田大樹</v>
          </cell>
          <cell r="G31">
            <v>4</v>
          </cell>
          <cell r="H31">
            <v>20000</v>
          </cell>
          <cell r="I31" t="str">
            <v>20教学高第1582号</v>
          </cell>
          <cell r="J31">
            <v>39822</v>
          </cell>
          <cell r="K31">
            <v>4</v>
          </cell>
          <cell r="L31">
            <v>20000</v>
          </cell>
          <cell r="M31" t="str">
            <v>20教学高第1583号</v>
          </cell>
          <cell r="N31">
            <v>39822</v>
          </cell>
        </row>
        <row r="32">
          <cell r="B32">
            <v>27</v>
          </cell>
          <cell r="C32">
            <v>39801</v>
          </cell>
          <cell r="D32" t="str">
            <v>六郷工科</v>
          </cell>
          <cell r="E32" t="str">
            <v>工藤邦敏</v>
          </cell>
          <cell r="F32" t="str">
            <v>井上　彩</v>
          </cell>
          <cell r="G32">
            <v>3</v>
          </cell>
          <cell r="H32">
            <v>15000</v>
          </cell>
          <cell r="I32" t="str">
            <v>20教学高第1627号</v>
          </cell>
          <cell r="J32">
            <v>39827</v>
          </cell>
          <cell r="K32">
            <v>3</v>
          </cell>
          <cell r="L32">
            <v>15000</v>
          </cell>
          <cell r="M32" t="str">
            <v>20教学高第1628号</v>
          </cell>
          <cell r="N32">
            <v>39827</v>
          </cell>
        </row>
        <row r="33">
          <cell r="B33">
            <v>28</v>
          </cell>
          <cell r="C33">
            <v>39818</v>
          </cell>
          <cell r="D33" t="str">
            <v>向島工業</v>
          </cell>
          <cell r="E33" t="str">
            <v>大室文之</v>
          </cell>
          <cell r="F33" t="str">
            <v>鈴木良一</v>
          </cell>
          <cell r="G33">
            <v>2</v>
          </cell>
          <cell r="H33">
            <v>10000</v>
          </cell>
          <cell r="I33" t="str">
            <v>20教学高第1627号</v>
          </cell>
          <cell r="J33">
            <v>39827</v>
          </cell>
          <cell r="K33">
            <v>2</v>
          </cell>
          <cell r="L33">
            <v>10000</v>
          </cell>
          <cell r="M33" t="str">
            <v>20教学高第1628号</v>
          </cell>
          <cell r="N33">
            <v>39827</v>
          </cell>
        </row>
        <row r="34">
          <cell r="B34">
            <v>29</v>
          </cell>
          <cell r="C34">
            <v>39821</v>
          </cell>
          <cell r="D34" t="str">
            <v>一橋</v>
          </cell>
          <cell r="E34" t="str">
            <v>寶槻　広</v>
          </cell>
          <cell r="F34" t="str">
            <v>佐藤綾香</v>
          </cell>
          <cell r="G34">
            <v>3</v>
          </cell>
          <cell r="H34">
            <v>15000</v>
          </cell>
          <cell r="I34" t="str">
            <v>20教学高第1627号</v>
          </cell>
          <cell r="J34">
            <v>39827</v>
          </cell>
          <cell r="K34">
            <v>3</v>
          </cell>
          <cell r="L34">
            <v>15000</v>
          </cell>
          <cell r="M34" t="str">
            <v>20教学高第1628号</v>
          </cell>
          <cell r="N34">
            <v>39827</v>
          </cell>
        </row>
        <row r="35">
          <cell r="B35">
            <v>30</v>
          </cell>
          <cell r="C35">
            <v>39821</v>
          </cell>
          <cell r="D35" t="str">
            <v>立川</v>
          </cell>
          <cell r="E35" t="str">
            <v>内田志づ子</v>
          </cell>
          <cell r="F35" t="str">
            <v>赤平ゆかり</v>
          </cell>
          <cell r="G35">
            <v>9</v>
          </cell>
          <cell r="H35">
            <v>45000</v>
          </cell>
          <cell r="I35" t="str">
            <v>20教学高第1717号</v>
          </cell>
          <cell r="J35">
            <v>39841</v>
          </cell>
          <cell r="K35">
            <v>9</v>
          </cell>
          <cell r="L35">
            <v>45000</v>
          </cell>
          <cell r="M35" t="str">
            <v>20教学高第1718号</v>
          </cell>
          <cell r="N35">
            <v>39841</v>
          </cell>
        </row>
        <row r="36">
          <cell r="B36">
            <v>31</v>
          </cell>
          <cell r="C36">
            <v>39827</v>
          </cell>
          <cell r="D36" t="str">
            <v>小松川</v>
          </cell>
          <cell r="E36" t="str">
            <v>江見悦子</v>
          </cell>
          <cell r="F36" t="str">
            <v>石丸泰大</v>
          </cell>
          <cell r="G36">
            <v>3</v>
          </cell>
          <cell r="H36">
            <v>15000</v>
          </cell>
          <cell r="I36" t="str">
            <v>20教学高第1717号</v>
          </cell>
          <cell r="J36">
            <v>39841</v>
          </cell>
          <cell r="K36">
            <v>3</v>
          </cell>
          <cell r="L36">
            <v>15000</v>
          </cell>
          <cell r="M36" t="str">
            <v>20教学高第1718号</v>
          </cell>
          <cell r="N36">
            <v>39841</v>
          </cell>
        </row>
        <row r="37">
          <cell r="B37">
            <v>32</v>
          </cell>
          <cell r="C37">
            <v>39840</v>
          </cell>
          <cell r="D37" t="str">
            <v>向島商業</v>
          </cell>
          <cell r="E37" t="str">
            <v>小山公央</v>
          </cell>
          <cell r="F37" t="str">
            <v>柴山明雄</v>
          </cell>
          <cell r="G37">
            <v>2</v>
          </cell>
          <cell r="H37">
            <v>10000</v>
          </cell>
          <cell r="I37" t="str">
            <v>20教学高第1817号</v>
          </cell>
          <cell r="J37">
            <v>39853</v>
          </cell>
          <cell r="K37">
            <v>2</v>
          </cell>
          <cell r="L37">
            <v>10000</v>
          </cell>
          <cell r="M37" t="str">
            <v>20教学高第1818号</v>
          </cell>
          <cell r="N37">
            <v>39853</v>
          </cell>
        </row>
        <row r="38">
          <cell r="B38">
            <v>33</v>
          </cell>
          <cell r="C38">
            <v>39843</v>
          </cell>
          <cell r="D38" t="str">
            <v>町田</v>
          </cell>
          <cell r="E38" t="str">
            <v>閏間征憲</v>
          </cell>
          <cell r="F38" t="str">
            <v>鮎川大道</v>
          </cell>
          <cell r="G38">
            <v>7</v>
          </cell>
          <cell r="H38">
            <v>35000</v>
          </cell>
          <cell r="I38" t="str">
            <v>20教学高第1817号</v>
          </cell>
          <cell r="J38">
            <v>39853</v>
          </cell>
          <cell r="K38">
            <v>7</v>
          </cell>
          <cell r="L38">
            <v>35000</v>
          </cell>
          <cell r="M38" t="str">
            <v>20教学高第1818号</v>
          </cell>
          <cell r="N38">
            <v>39853</v>
          </cell>
        </row>
        <row r="39">
          <cell r="B39">
            <v>34</v>
          </cell>
          <cell r="C39">
            <v>39848</v>
          </cell>
          <cell r="D39" t="str">
            <v>大森</v>
          </cell>
          <cell r="E39" t="str">
            <v>丸山正広</v>
          </cell>
          <cell r="F39" t="str">
            <v>鎌田美香</v>
          </cell>
          <cell r="G39">
            <v>2</v>
          </cell>
          <cell r="H39">
            <v>10000</v>
          </cell>
          <cell r="I39" t="str">
            <v>20教学高第1817号</v>
          </cell>
          <cell r="J39">
            <v>39853</v>
          </cell>
          <cell r="K39">
            <v>2</v>
          </cell>
          <cell r="L39">
            <v>10000</v>
          </cell>
          <cell r="M39" t="str">
            <v>20教学高第1818号</v>
          </cell>
          <cell r="N39">
            <v>39853</v>
          </cell>
        </row>
        <row r="40">
          <cell r="B40">
            <v>35</v>
          </cell>
          <cell r="C40">
            <v>39848</v>
          </cell>
          <cell r="D40" t="str">
            <v>農産</v>
          </cell>
          <cell r="E40" t="str">
            <v>徳田安伸</v>
          </cell>
          <cell r="F40" t="str">
            <v>桑原茂樹</v>
          </cell>
          <cell r="G40">
            <v>4</v>
          </cell>
          <cell r="H40">
            <v>20000</v>
          </cell>
          <cell r="I40" t="str">
            <v>20教学高第1858号</v>
          </cell>
          <cell r="J40">
            <v>39860</v>
          </cell>
          <cell r="K40">
            <v>4</v>
          </cell>
          <cell r="L40">
            <v>20000</v>
          </cell>
          <cell r="M40" t="str">
            <v>20教学高第1859号</v>
          </cell>
          <cell r="N40">
            <v>39860</v>
          </cell>
        </row>
        <row r="41">
          <cell r="B41">
            <v>36</v>
          </cell>
          <cell r="C41">
            <v>39854</v>
          </cell>
          <cell r="D41" t="str">
            <v>農業</v>
          </cell>
          <cell r="E41" t="str">
            <v>佐野幹男</v>
          </cell>
          <cell r="F41" t="str">
            <v>落合　透</v>
          </cell>
          <cell r="G41">
            <v>4</v>
          </cell>
          <cell r="H41">
            <v>20000</v>
          </cell>
          <cell r="I41" t="str">
            <v>20教学高第1897号</v>
          </cell>
          <cell r="J41">
            <v>39869</v>
          </cell>
          <cell r="K41">
            <v>4</v>
          </cell>
          <cell r="L41">
            <v>20000</v>
          </cell>
          <cell r="M41" t="str">
            <v>20教学高第1898号</v>
          </cell>
          <cell r="N41">
            <v>39869</v>
          </cell>
        </row>
        <row r="42">
          <cell r="B42">
            <v>37</v>
          </cell>
          <cell r="C42">
            <v>39856</v>
          </cell>
          <cell r="D42" t="str">
            <v>青梅総合</v>
          </cell>
          <cell r="E42" t="str">
            <v>花野耕一</v>
          </cell>
          <cell r="F42" t="str">
            <v>木村梨奈</v>
          </cell>
          <cell r="G42">
            <v>2</v>
          </cell>
          <cell r="H42">
            <v>10000</v>
          </cell>
          <cell r="I42" t="str">
            <v>20教学高第1897号</v>
          </cell>
          <cell r="J42">
            <v>39869</v>
          </cell>
          <cell r="K42">
            <v>2</v>
          </cell>
          <cell r="L42">
            <v>10000</v>
          </cell>
          <cell r="M42" t="str">
            <v>20教学高第1898号</v>
          </cell>
          <cell r="N42">
            <v>39869</v>
          </cell>
        </row>
        <row r="43">
          <cell r="B43">
            <v>38</v>
          </cell>
          <cell r="C43">
            <v>39860</v>
          </cell>
          <cell r="D43" t="str">
            <v>小松川</v>
          </cell>
          <cell r="E43" t="str">
            <v>江見悦子</v>
          </cell>
          <cell r="F43" t="str">
            <v>古川健悟</v>
          </cell>
          <cell r="G43">
            <v>2</v>
          </cell>
          <cell r="H43">
            <v>10000</v>
          </cell>
          <cell r="I43" t="str">
            <v>20教学高第1897号</v>
          </cell>
          <cell r="J43">
            <v>39869</v>
          </cell>
          <cell r="K43">
            <v>2</v>
          </cell>
          <cell r="L43">
            <v>10000</v>
          </cell>
          <cell r="M43" t="str">
            <v>20教学高第1898号</v>
          </cell>
          <cell r="N43">
            <v>39869</v>
          </cell>
        </row>
        <row r="44">
          <cell r="B44">
            <v>39</v>
          </cell>
          <cell r="C44">
            <v>39856</v>
          </cell>
          <cell r="D44" t="str">
            <v>豊島</v>
          </cell>
          <cell r="E44" t="str">
            <v>島田悦郎</v>
          </cell>
          <cell r="F44" t="str">
            <v>福井えみ</v>
          </cell>
          <cell r="G44">
            <v>3</v>
          </cell>
          <cell r="H44">
            <v>15000</v>
          </cell>
          <cell r="I44" t="str">
            <v>20教学高第1897号</v>
          </cell>
          <cell r="J44">
            <v>39869</v>
          </cell>
          <cell r="K44">
            <v>3</v>
          </cell>
          <cell r="L44">
            <v>15000</v>
          </cell>
          <cell r="M44" t="str">
            <v>20教学高第1898号</v>
          </cell>
          <cell r="N44">
            <v>39869</v>
          </cell>
        </row>
        <row r="45">
          <cell r="B45">
            <v>40</v>
          </cell>
          <cell r="C45">
            <v>39860</v>
          </cell>
          <cell r="D45" t="str">
            <v>荒川商業</v>
          </cell>
          <cell r="E45" t="str">
            <v>森田聖一</v>
          </cell>
          <cell r="F45" t="str">
            <v>飯田　恵</v>
          </cell>
          <cell r="G45">
            <v>2</v>
          </cell>
          <cell r="H45">
            <v>10000</v>
          </cell>
          <cell r="I45" t="str">
            <v>20教学高第1897号</v>
          </cell>
          <cell r="J45">
            <v>39869</v>
          </cell>
          <cell r="K45">
            <v>2</v>
          </cell>
          <cell r="L45">
            <v>10000</v>
          </cell>
          <cell r="M45" t="str">
            <v>20教学高第1898号</v>
          </cell>
          <cell r="N45">
            <v>39869</v>
          </cell>
        </row>
        <row r="46">
          <cell r="B46">
            <v>41</v>
          </cell>
          <cell r="C46">
            <v>39860</v>
          </cell>
          <cell r="D46" t="str">
            <v>瑞穂農芸</v>
          </cell>
          <cell r="E46" t="str">
            <v>宇田川敏昭</v>
          </cell>
          <cell r="F46" t="str">
            <v>高桑史明</v>
          </cell>
          <cell r="G46">
            <v>1</v>
          </cell>
          <cell r="H46">
            <v>5000</v>
          </cell>
          <cell r="I46" t="str">
            <v>20教学高第1897号</v>
          </cell>
          <cell r="J46">
            <v>39869</v>
          </cell>
          <cell r="K46">
            <v>1</v>
          </cell>
          <cell r="L46">
            <v>5000</v>
          </cell>
          <cell r="M46" t="str">
            <v>20教学高第1898号</v>
          </cell>
          <cell r="N46">
            <v>39869</v>
          </cell>
        </row>
        <row r="47">
          <cell r="B47">
            <v>42</v>
          </cell>
          <cell r="C47">
            <v>39856</v>
          </cell>
          <cell r="D47" t="str">
            <v>鷺宮</v>
          </cell>
          <cell r="E47" t="str">
            <v>大井俊博</v>
          </cell>
          <cell r="F47" t="str">
            <v>北村良美</v>
          </cell>
          <cell r="G47">
            <v>2</v>
          </cell>
          <cell r="H47">
            <v>10000</v>
          </cell>
          <cell r="I47" t="str">
            <v>20教学高第1938号</v>
          </cell>
          <cell r="J47">
            <v>39870</v>
          </cell>
          <cell r="K47">
            <v>2</v>
          </cell>
          <cell r="L47">
            <v>10000</v>
          </cell>
          <cell r="M47" t="str">
            <v>20教学高第1939号</v>
          </cell>
          <cell r="N47">
            <v>39870</v>
          </cell>
        </row>
        <row r="48">
          <cell r="B48">
            <v>43</v>
          </cell>
          <cell r="C48">
            <v>39857</v>
          </cell>
          <cell r="D48" t="str">
            <v>世田谷泉</v>
          </cell>
          <cell r="E48" t="str">
            <v>安田　健</v>
          </cell>
          <cell r="F48" t="str">
            <v>宮崎友里恵</v>
          </cell>
          <cell r="G48">
            <v>2</v>
          </cell>
          <cell r="H48">
            <v>10000</v>
          </cell>
          <cell r="I48" t="str">
            <v>20教学高第1938号</v>
          </cell>
          <cell r="J48">
            <v>39870</v>
          </cell>
          <cell r="K48">
            <v>2</v>
          </cell>
          <cell r="L48">
            <v>10000</v>
          </cell>
          <cell r="M48" t="str">
            <v>20教学高第1939号</v>
          </cell>
          <cell r="N48">
            <v>39870</v>
          </cell>
        </row>
        <row r="49">
          <cell r="B49">
            <v>44</v>
          </cell>
          <cell r="C49">
            <v>39861</v>
          </cell>
          <cell r="D49" t="str">
            <v>第二商業</v>
          </cell>
          <cell r="E49" t="str">
            <v>黒澤真木夫</v>
          </cell>
          <cell r="F49" t="str">
            <v>遠藤郁也</v>
          </cell>
          <cell r="G49">
            <v>1</v>
          </cell>
          <cell r="H49">
            <v>5000</v>
          </cell>
          <cell r="I49" t="str">
            <v>20教学高第1938号</v>
          </cell>
          <cell r="J49">
            <v>39870</v>
          </cell>
          <cell r="K49">
            <v>1</v>
          </cell>
          <cell r="L49">
            <v>5000</v>
          </cell>
          <cell r="M49" t="str">
            <v>20教学高第1939号</v>
          </cell>
          <cell r="N49">
            <v>39870</v>
          </cell>
        </row>
        <row r="50">
          <cell r="B50">
            <v>45</v>
          </cell>
          <cell r="C50">
            <v>39864</v>
          </cell>
          <cell r="D50" t="str">
            <v>南多摩</v>
          </cell>
          <cell r="E50" t="str">
            <v>小林幹彦</v>
          </cell>
          <cell r="F50" t="str">
            <v>川崎　慶</v>
          </cell>
          <cell r="G50">
            <v>4</v>
          </cell>
          <cell r="H50">
            <v>20000</v>
          </cell>
          <cell r="I50" t="str">
            <v>20教学高第2061号</v>
          </cell>
          <cell r="J50">
            <v>39884</v>
          </cell>
          <cell r="K50">
            <v>4</v>
          </cell>
          <cell r="L50">
            <v>20000</v>
          </cell>
          <cell r="M50" t="str">
            <v>20教学高第2062号</v>
          </cell>
          <cell r="N50">
            <v>39884</v>
          </cell>
        </row>
        <row r="51">
          <cell r="B51">
            <v>46</v>
          </cell>
          <cell r="C51">
            <v>39864</v>
          </cell>
          <cell r="D51" t="str">
            <v>小山台</v>
          </cell>
          <cell r="E51" t="str">
            <v>矢作　洋</v>
          </cell>
          <cell r="F51" t="str">
            <v>石塚真彬</v>
          </cell>
          <cell r="G51">
            <v>1</v>
          </cell>
          <cell r="H51">
            <v>5000</v>
          </cell>
          <cell r="I51" t="str">
            <v>20教学高第2061号</v>
          </cell>
          <cell r="J51">
            <v>39884</v>
          </cell>
          <cell r="K51">
            <v>1</v>
          </cell>
          <cell r="L51">
            <v>5000</v>
          </cell>
          <cell r="M51" t="str">
            <v>20教学高第2062号</v>
          </cell>
          <cell r="N51">
            <v>39884</v>
          </cell>
        </row>
        <row r="52">
          <cell r="B52">
            <v>47</v>
          </cell>
          <cell r="C52">
            <v>39869</v>
          </cell>
          <cell r="D52" t="str">
            <v>上野</v>
          </cell>
          <cell r="E52" t="str">
            <v>佐野　誠</v>
          </cell>
          <cell r="F52" t="str">
            <v>大塚久美子</v>
          </cell>
          <cell r="G52">
            <v>2</v>
          </cell>
          <cell r="H52">
            <v>10000</v>
          </cell>
          <cell r="I52" t="str">
            <v>20教学高第2061号</v>
          </cell>
          <cell r="J52">
            <v>39884</v>
          </cell>
          <cell r="K52">
            <v>2</v>
          </cell>
          <cell r="L52">
            <v>10000</v>
          </cell>
          <cell r="M52" t="str">
            <v>20教学高第2062号</v>
          </cell>
          <cell r="N52">
            <v>39884</v>
          </cell>
        </row>
        <row r="53">
          <cell r="B53">
            <v>48</v>
          </cell>
          <cell r="C53">
            <v>39871</v>
          </cell>
          <cell r="D53" t="str">
            <v>武蔵</v>
          </cell>
          <cell r="E53" t="str">
            <v>井田良克</v>
          </cell>
          <cell r="F53" t="str">
            <v>田中　誠</v>
          </cell>
          <cell r="G53">
            <v>4</v>
          </cell>
          <cell r="H53">
            <v>20000</v>
          </cell>
          <cell r="I53" t="str">
            <v>20教学高第2061号</v>
          </cell>
          <cell r="J53">
            <v>39884</v>
          </cell>
          <cell r="K53">
            <v>4</v>
          </cell>
          <cell r="L53">
            <v>20000</v>
          </cell>
          <cell r="M53" t="str">
            <v>20教学高第2062号</v>
          </cell>
          <cell r="N53">
            <v>39884</v>
          </cell>
        </row>
        <row r="54">
          <cell r="B54">
            <v>49</v>
          </cell>
          <cell r="C54">
            <v>39875</v>
          </cell>
          <cell r="D54" t="str">
            <v>三鷹</v>
          </cell>
          <cell r="E54" t="str">
            <v>土肥信雄</v>
          </cell>
          <cell r="F54" t="str">
            <v>藤澤佳子</v>
          </cell>
          <cell r="G54">
            <v>1</v>
          </cell>
          <cell r="H54">
            <v>5000</v>
          </cell>
          <cell r="I54" t="str">
            <v>20教学高第2061号</v>
          </cell>
          <cell r="J54">
            <v>39884</v>
          </cell>
          <cell r="K54">
            <v>1</v>
          </cell>
          <cell r="L54">
            <v>5000</v>
          </cell>
          <cell r="M54" t="str">
            <v>20教学高第2062号</v>
          </cell>
          <cell r="N54">
            <v>39884</v>
          </cell>
        </row>
        <row r="55">
          <cell r="B55">
            <v>50</v>
          </cell>
          <cell r="C55">
            <v>39877</v>
          </cell>
          <cell r="D55" t="str">
            <v>葛西南</v>
          </cell>
          <cell r="E55" t="str">
            <v>竹村精治</v>
          </cell>
          <cell r="F55" t="str">
            <v>嶋崎　恵</v>
          </cell>
          <cell r="G55">
            <v>1</v>
          </cell>
          <cell r="H55">
            <v>5000</v>
          </cell>
          <cell r="I55" t="str">
            <v>20教学高第2061号</v>
          </cell>
          <cell r="J55">
            <v>39884</v>
          </cell>
          <cell r="K55">
            <v>1</v>
          </cell>
          <cell r="L55">
            <v>5000</v>
          </cell>
          <cell r="M55" t="str">
            <v>20教学高第2062号</v>
          </cell>
          <cell r="N55">
            <v>39884</v>
          </cell>
        </row>
        <row r="56">
          <cell r="B56">
            <v>51</v>
          </cell>
          <cell r="C56">
            <v>39878</v>
          </cell>
          <cell r="D56" t="str">
            <v>工芸</v>
          </cell>
          <cell r="E56" t="str">
            <v>瀧上文雄</v>
          </cell>
          <cell r="F56" t="str">
            <v>榊原静香</v>
          </cell>
          <cell r="G56">
            <v>5</v>
          </cell>
          <cell r="H56">
            <v>25000</v>
          </cell>
          <cell r="I56" t="str">
            <v>20教学高第2061号</v>
          </cell>
          <cell r="J56">
            <v>39884</v>
          </cell>
          <cell r="K56">
            <v>5</v>
          </cell>
          <cell r="L56">
            <v>25000</v>
          </cell>
          <cell r="M56" t="str">
            <v>20教学高第2062号</v>
          </cell>
          <cell r="N56">
            <v>39884</v>
          </cell>
        </row>
        <row r="57">
          <cell r="B57">
            <v>52</v>
          </cell>
          <cell r="C57">
            <v>39876</v>
          </cell>
          <cell r="D57" t="str">
            <v>南葛飾</v>
          </cell>
          <cell r="E57" t="str">
            <v>星野裕史</v>
          </cell>
          <cell r="F57" t="str">
            <v>吉田亜耶梨</v>
          </cell>
          <cell r="G57">
            <v>2</v>
          </cell>
          <cell r="H57">
            <v>10000</v>
          </cell>
          <cell r="I57" t="str">
            <v>20教学高第2107号</v>
          </cell>
          <cell r="J57">
            <v>39895</v>
          </cell>
          <cell r="K57">
            <v>2</v>
          </cell>
          <cell r="L57">
            <v>10000</v>
          </cell>
          <cell r="M57" t="str">
            <v>20教学高第2108号</v>
          </cell>
          <cell r="N57">
            <v>39895</v>
          </cell>
        </row>
        <row r="58">
          <cell r="B58">
            <v>53</v>
          </cell>
          <cell r="C58">
            <v>39878</v>
          </cell>
          <cell r="D58" t="str">
            <v>稔ヶ丘</v>
          </cell>
          <cell r="E58" t="str">
            <v>坂井秀敏</v>
          </cell>
          <cell r="F58" t="str">
            <v>加藤駿也</v>
          </cell>
          <cell r="G58">
            <v>2</v>
          </cell>
          <cell r="H58">
            <v>10000</v>
          </cell>
          <cell r="I58" t="str">
            <v>20教学高第2107号</v>
          </cell>
          <cell r="J58">
            <v>39895</v>
          </cell>
          <cell r="K58">
            <v>2</v>
          </cell>
          <cell r="L58">
            <v>10000</v>
          </cell>
          <cell r="M58" t="str">
            <v>20教学高第2108号</v>
          </cell>
          <cell r="N58">
            <v>39895</v>
          </cell>
        </row>
        <row r="59">
          <cell r="B59">
            <v>54</v>
          </cell>
          <cell r="C59">
            <v>39878</v>
          </cell>
          <cell r="D59" t="str">
            <v>久留米</v>
          </cell>
          <cell r="E59" t="str">
            <v>青木伸道</v>
          </cell>
          <cell r="F59" t="str">
            <v>清水美幸</v>
          </cell>
          <cell r="G59">
            <v>3</v>
          </cell>
          <cell r="H59">
            <v>15000</v>
          </cell>
          <cell r="I59" t="str">
            <v>20教学高第2107号</v>
          </cell>
          <cell r="J59">
            <v>39895</v>
          </cell>
          <cell r="K59">
            <v>3</v>
          </cell>
          <cell r="L59">
            <v>15000</v>
          </cell>
          <cell r="M59" t="str">
            <v>20教学高第2108号</v>
          </cell>
          <cell r="N59">
            <v>39895</v>
          </cell>
        </row>
        <row r="60">
          <cell r="B60">
            <v>55</v>
          </cell>
          <cell r="C60">
            <v>39891</v>
          </cell>
          <cell r="D60" t="str">
            <v>六郷工科</v>
          </cell>
          <cell r="E60" t="str">
            <v>工藤邦敏</v>
          </cell>
          <cell r="F60" t="str">
            <v>木村健二</v>
          </cell>
          <cell r="G60">
            <v>1</v>
          </cell>
          <cell r="H60">
            <v>5000</v>
          </cell>
          <cell r="I60" t="str">
            <v>20教学高第2228号</v>
          </cell>
          <cell r="J60">
            <v>39899</v>
          </cell>
          <cell r="K60">
            <v>1</v>
          </cell>
          <cell r="L60">
            <v>5000</v>
          </cell>
          <cell r="M60" t="str">
            <v>20教学高第2229号</v>
          </cell>
          <cell r="N60">
            <v>39899</v>
          </cell>
        </row>
        <row r="61">
          <cell r="B61">
            <v>56</v>
          </cell>
          <cell r="C61">
            <v>39897</v>
          </cell>
          <cell r="D61" t="str">
            <v>神代</v>
          </cell>
          <cell r="E61" t="str">
            <v>長谷川賢</v>
          </cell>
          <cell r="F61" t="str">
            <v>大谷恵子</v>
          </cell>
          <cell r="G61">
            <v>2</v>
          </cell>
          <cell r="H61">
            <v>10000</v>
          </cell>
          <cell r="I61" t="str">
            <v>20教学高第2312号</v>
          </cell>
          <cell r="J61">
            <v>39903</v>
          </cell>
          <cell r="K61">
            <v>2</v>
          </cell>
          <cell r="L61">
            <v>10000</v>
          </cell>
          <cell r="M61" t="str">
            <v>20教学高第2313号</v>
          </cell>
          <cell r="N61">
            <v>39903</v>
          </cell>
        </row>
        <row r="62">
          <cell r="B62">
            <v>57</v>
          </cell>
          <cell r="C62">
            <v>39899</v>
          </cell>
          <cell r="D62" t="str">
            <v>稔ヶ丘</v>
          </cell>
          <cell r="E62" t="str">
            <v>坂井秀敏</v>
          </cell>
          <cell r="F62" t="str">
            <v>菅原健太</v>
          </cell>
          <cell r="G62">
            <v>1</v>
          </cell>
          <cell r="H62">
            <v>5000</v>
          </cell>
          <cell r="I62" t="str">
            <v>20教学高第2312号</v>
          </cell>
          <cell r="J62">
            <v>39903</v>
          </cell>
          <cell r="K62">
            <v>1</v>
          </cell>
          <cell r="L62">
            <v>5000</v>
          </cell>
          <cell r="M62" t="str">
            <v>20教学高第2313号</v>
          </cell>
          <cell r="N62">
            <v>39903</v>
          </cell>
        </row>
        <row r="63">
          <cell r="B63">
            <v>58</v>
          </cell>
          <cell r="C63">
            <v>39878</v>
          </cell>
          <cell r="D63" t="str">
            <v>大江戸</v>
          </cell>
          <cell r="E63" t="str">
            <v>岡　昇</v>
          </cell>
          <cell r="F63" t="str">
            <v>渡邊美樹</v>
          </cell>
          <cell r="G63">
            <v>1</v>
          </cell>
          <cell r="H63">
            <v>5000</v>
          </cell>
          <cell r="I63" t="str">
            <v>20教学高第2312号</v>
          </cell>
          <cell r="J63">
            <v>39903</v>
          </cell>
          <cell r="K63">
            <v>1</v>
          </cell>
          <cell r="L63">
            <v>5000</v>
          </cell>
          <cell r="M63" t="str">
            <v>20教学高第2313号</v>
          </cell>
          <cell r="N63">
            <v>39903</v>
          </cell>
        </row>
        <row r="64">
          <cell r="B64">
            <v>59</v>
          </cell>
          <cell r="C64">
            <v>39902</v>
          </cell>
          <cell r="D64" t="str">
            <v>大崎</v>
          </cell>
          <cell r="E64" t="str">
            <v>井上　隆</v>
          </cell>
          <cell r="F64" t="str">
            <v>伊藤拓也</v>
          </cell>
          <cell r="G64">
            <v>4</v>
          </cell>
          <cell r="H64">
            <v>20000</v>
          </cell>
          <cell r="I64" t="str">
            <v>20教学高第2312号</v>
          </cell>
          <cell r="J64">
            <v>39903</v>
          </cell>
          <cell r="K64">
            <v>4</v>
          </cell>
          <cell r="L64">
            <v>20000</v>
          </cell>
          <cell r="M64" t="str">
            <v>20教学高第2313号</v>
          </cell>
          <cell r="N64">
            <v>39903</v>
          </cell>
        </row>
        <row r="71">
          <cell r="C71" t="str">
            <v>計</v>
          </cell>
          <cell r="D71">
            <v>59</v>
          </cell>
          <cell r="E71">
            <v>59</v>
          </cell>
          <cell r="F71">
            <v>59</v>
          </cell>
          <cell r="G71">
            <v>194</v>
          </cell>
          <cell r="H71">
            <v>970000</v>
          </cell>
          <cell r="K71">
            <v>194</v>
          </cell>
          <cell r="L71">
            <v>970000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G90"/>
  <sheetViews>
    <sheetView showGridLines="0" zoomScale="90" zoomScaleNormal="90" zoomScaleSheetLayoutView="85" workbookViewId="0">
      <selection activeCell="V25" sqref="V25"/>
    </sheetView>
  </sheetViews>
  <sheetFormatPr defaultRowHeight="13.2" x14ac:dyDescent="0.2"/>
  <cols>
    <col min="1" max="1" width="3.6640625" style="93" customWidth="1"/>
    <col min="2" max="2" width="1.6640625" style="93" customWidth="1"/>
    <col min="3" max="33" width="3.6640625" style="93" customWidth="1"/>
    <col min="34" max="34" width="1.6640625" style="93" customWidth="1"/>
    <col min="35" max="54" width="3.6640625" style="93" customWidth="1"/>
    <col min="55" max="260" width="9" style="93"/>
    <col min="261" max="310" width="3.6640625" style="93" customWidth="1"/>
    <col min="311" max="516" width="9" style="93"/>
    <col min="517" max="566" width="3.6640625" style="93" customWidth="1"/>
    <col min="567" max="772" width="9" style="93"/>
    <col min="773" max="822" width="3.6640625" style="93" customWidth="1"/>
    <col min="823" max="1028" width="9" style="93"/>
    <col min="1029" max="1078" width="3.6640625" style="93" customWidth="1"/>
    <col min="1079" max="1284" width="9" style="93"/>
    <col min="1285" max="1334" width="3.6640625" style="93" customWidth="1"/>
    <col min="1335" max="1540" width="9" style="93"/>
    <col min="1541" max="1590" width="3.6640625" style="93" customWidth="1"/>
    <col min="1591" max="1796" width="9" style="93"/>
    <col min="1797" max="1846" width="3.6640625" style="93" customWidth="1"/>
    <col min="1847" max="2052" width="9" style="93"/>
    <col min="2053" max="2102" width="3.6640625" style="93" customWidth="1"/>
    <col min="2103" max="2308" width="9" style="93"/>
    <col min="2309" max="2358" width="3.6640625" style="93" customWidth="1"/>
    <col min="2359" max="2564" width="9" style="93"/>
    <col min="2565" max="2614" width="3.6640625" style="93" customWidth="1"/>
    <col min="2615" max="2820" width="9" style="93"/>
    <col min="2821" max="2870" width="3.6640625" style="93" customWidth="1"/>
    <col min="2871" max="3076" width="9" style="93"/>
    <col min="3077" max="3126" width="3.6640625" style="93" customWidth="1"/>
    <col min="3127" max="3332" width="9" style="93"/>
    <col min="3333" max="3382" width="3.6640625" style="93" customWidth="1"/>
    <col min="3383" max="3588" width="9" style="93"/>
    <col min="3589" max="3638" width="3.6640625" style="93" customWidth="1"/>
    <col min="3639" max="3844" width="9" style="93"/>
    <col min="3845" max="3894" width="3.6640625" style="93" customWidth="1"/>
    <col min="3895" max="4100" width="9" style="93"/>
    <col min="4101" max="4150" width="3.6640625" style="93" customWidth="1"/>
    <col min="4151" max="4356" width="9" style="93"/>
    <col min="4357" max="4406" width="3.6640625" style="93" customWidth="1"/>
    <col min="4407" max="4612" width="9" style="93"/>
    <col min="4613" max="4662" width="3.6640625" style="93" customWidth="1"/>
    <col min="4663" max="4868" width="9" style="93"/>
    <col min="4869" max="4918" width="3.6640625" style="93" customWidth="1"/>
    <col min="4919" max="5124" width="9" style="93"/>
    <col min="5125" max="5174" width="3.6640625" style="93" customWidth="1"/>
    <col min="5175" max="5380" width="9" style="93"/>
    <col min="5381" max="5430" width="3.6640625" style="93" customWidth="1"/>
    <col min="5431" max="5636" width="9" style="93"/>
    <col min="5637" max="5686" width="3.6640625" style="93" customWidth="1"/>
    <col min="5687" max="5892" width="9" style="93"/>
    <col min="5893" max="5942" width="3.6640625" style="93" customWidth="1"/>
    <col min="5943" max="6148" width="9" style="93"/>
    <col min="6149" max="6198" width="3.6640625" style="93" customWidth="1"/>
    <col min="6199" max="6404" width="9" style="93"/>
    <col min="6405" max="6454" width="3.6640625" style="93" customWidth="1"/>
    <col min="6455" max="6660" width="9" style="93"/>
    <col min="6661" max="6710" width="3.6640625" style="93" customWidth="1"/>
    <col min="6711" max="6916" width="9" style="93"/>
    <col min="6917" max="6966" width="3.6640625" style="93" customWidth="1"/>
    <col min="6967" max="7172" width="9" style="93"/>
    <col min="7173" max="7222" width="3.6640625" style="93" customWidth="1"/>
    <col min="7223" max="7428" width="9" style="93"/>
    <col min="7429" max="7478" width="3.6640625" style="93" customWidth="1"/>
    <col min="7479" max="7684" width="9" style="93"/>
    <col min="7685" max="7734" width="3.6640625" style="93" customWidth="1"/>
    <col min="7735" max="7940" width="9" style="93"/>
    <col min="7941" max="7990" width="3.6640625" style="93" customWidth="1"/>
    <col min="7991" max="8196" width="9" style="93"/>
    <col min="8197" max="8246" width="3.6640625" style="93" customWidth="1"/>
    <col min="8247" max="8452" width="9" style="93"/>
    <col min="8453" max="8502" width="3.6640625" style="93" customWidth="1"/>
    <col min="8503" max="8708" width="9" style="93"/>
    <col min="8709" max="8758" width="3.6640625" style="93" customWidth="1"/>
    <col min="8759" max="8964" width="9" style="93"/>
    <col min="8965" max="9014" width="3.6640625" style="93" customWidth="1"/>
    <col min="9015" max="9220" width="9" style="93"/>
    <col min="9221" max="9270" width="3.6640625" style="93" customWidth="1"/>
    <col min="9271" max="9476" width="9" style="93"/>
    <col min="9477" max="9526" width="3.6640625" style="93" customWidth="1"/>
    <col min="9527" max="9732" width="9" style="93"/>
    <col min="9733" max="9782" width="3.6640625" style="93" customWidth="1"/>
    <col min="9783" max="9988" width="9" style="93"/>
    <col min="9989" max="10038" width="3.6640625" style="93" customWidth="1"/>
    <col min="10039" max="10244" width="9" style="93"/>
    <col min="10245" max="10294" width="3.6640625" style="93" customWidth="1"/>
    <col min="10295" max="10500" width="9" style="93"/>
    <col min="10501" max="10550" width="3.6640625" style="93" customWidth="1"/>
    <col min="10551" max="10756" width="9" style="93"/>
    <col min="10757" max="10806" width="3.6640625" style="93" customWidth="1"/>
    <col min="10807" max="11012" width="9" style="93"/>
    <col min="11013" max="11062" width="3.6640625" style="93" customWidth="1"/>
    <col min="11063" max="11268" width="9" style="93"/>
    <col min="11269" max="11318" width="3.6640625" style="93" customWidth="1"/>
    <col min="11319" max="11524" width="9" style="93"/>
    <col min="11525" max="11574" width="3.6640625" style="93" customWidth="1"/>
    <col min="11575" max="11780" width="9" style="93"/>
    <col min="11781" max="11830" width="3.6640625" style="93" customWidth="1"/>
    <col min="11831" max="12036" width="9" style="93"/>
    <col min="12037" max="12086" width="3.6640625" style="93" customWidth="1"/>
    <col min="12087" max="12292" width="9" style="93"/>
    <col min="12293" max="12342" width="3.6640625" style="93" customWidth="1"/>
    <col min="12343" max="12548" width="9" style="93"/>
    <col min="12549" max="12598" width="3.6640625" style="93" customWidth="1"/>
    <col min="12599" max="12804" width="9" style="93"/>
    <col min="12805" max="12854" width="3.6640625" style="93" customWidth="1"/>
    <col min="12855" max="13060" width="9" style="93"/>
    <col min="13061" max="13110" width="3.6640625" style="93" customWidth="1"/>
    <col min="13111" max="13316" width="9" style="93"/>
    <col min="13317" max="13366" width="3.6640625" style="93" customWidth="1"/>
    <col min="13367" max="13572" width="9" style="93"/>
    <col min="13573" max="13622" width="3.6640625" style="93" customWidth="1"/>
    <col min="13623" max="13828" width="9" style="93"/>
    <col min="13829" max="13878" width="3.6640625" style="93" customWidth="1"/>
    <col min="13879" max="14084" width="9" style="93"/>
    <col min="14085" max="14134" width="3.6640625" style="93" customWidth="1"/>
    <col min="14135" max="14340" width="9" style="93"/>
    <col min="14341" max="14390" width="3.6640625" style="93" customWidth="1"/>
    <col min="14391" max="14596" width="9" style="93"/>
    <col min="14597" max="14646" width="3.6640625" style="93" customWidth="1"/>
    <col min="14647" max="14852" width="9" style="93"/>
    <col min="14853" max="14902" width="3.6640625" style="93" customWidth="1"/>
    <col min="14903" max="15108" width="9" style="93"/>
    <col min="15109" max="15158" width="3.6640625" style="93" customWidth="1"/>
    <col min="15159" max="15364" width="9" style="93"/>
    <col min="15365" max="15414" width="3.6640625" style="93" customWidth="1"/>
    <col min="15415" max="15620" width="9" style="93"/>
    <col min="15621" max="15670" width="3.6640625" style="93" customWidth="1"/>
    <col min="15671" max="15876" width="9" style="93"/>
    <col min="15877" max="15926" width="3.6640625" style="93" customWidth="1"/>
    <col min="15927" max="16132" width="9" style="93"/>
    <col min="16133" max="16182" width="3.6640625" style="93" customWidth="1"/>
    <col min="16183" max="16384" width="9" style="93"/>
  </cols>
  <sheetData>
    <row r="1" spans="3:33" s="89" customFormat="1" ht="15" customHeight="1" x14ac:dyDescent="0.2">
      <c r="C1" s="90"/>
      <c r="D1" s="90"/>
      <c r="E1" s="90"/>
      <c r="F1" s="91"/>
      <c r="G1" s="92"/>
      <c r="H1" s="92"/>
      <c r="I1" s="92"/>
      <c r="J1" s="92"/>
      <c r="K1" s="92"/>
    </row>
    <row r="2" spans="3:33" ht="2.1" customHeight="1" thickBot="1" x14ac:dyDescent="0.25">
      <c r="C2" s="94"/>
      <c r="D2" s="94"/>
    </row>
    <row r="3" spans="3:33" ht="15" customHeight="1" x14ac:dyDescent="0.2">
      <c r="C3" s="95"/>
      <c r="D3" s="96"/>
      <c r="E3" s="96"/>
      <c r="F3" s="96"/>
      <c r="G3" s="96"/>
      <c r="H3" s="96"/>
      <c r="I3" s="96"/>
      <c r="J3" s="97"/>
      <c r="K3" s="97"/>
      <c r="L3" s="97"/>
      <c r="M3" s="97"/>
      <c r="N3" s="97"/>
      <c r="O3" s="96"/>
      <c r="P3" s="96"/>
      <c r="Q3" s="96"/>
      <c r="R3" s="96"/>
      <c r="S3" s="96"/>
      <c r="T3" s="96"/>
      <c r="U3" s="96"/>
      <c r="V3" s="96"/>
      <c r="W3" s="96"/>
      <c r="X3" s="96"/>
      <c r="Y3" s="96"/>
      <c r="Z3" s="96"/>
      <c r="AA3" s="96"/>
      <c r="AB3" s="96"/>
      <c r="AC3" s="96"/>
      <c r="AD3" s="96"/>
      <c r="AE3" s="96"/>
      <c r="AF3" s="96"/>
      <c r="AG3" s="98"/>
    </row>
    <row r="4" spans="3:33" ht="19.2" x14ac:dyDescent="0.2">
      <c r="C4" s="509" t="s">
        <v>113</v>
      </c>
      <c r="D4" s="510"/>
      <c r="E4" s="510"/>
      <c r="F4" s="510"/>
      <c r="G4" s="510"/>
      <c r="H4" s="510"/>
      <c r="I4" s="510"/>
      <c r="J4" s="510"/>
      <c r="K4" s="510"/>
      <c r="L4" s="510"/>
      <c r="M4" s="510"/>
      <c r="N4" s="510"/>
      <c r="O4" s="510"/>
      <c r="P4" s="510"/>
      <c r="Q4" s="510"/>
      <c r="R4" s="510"/>
      <c r="S4" s="510"/>
      <c r="T4" s="510"/>
      <c r="U4" s="510"/>
      <c r="V4" s="510"/>
      <c r="W4" s="510"/>
      <c r="X4" s="510"/>
      <c r="Y4" s="510"/>
      <c r="Z4" s="510"/>
      <c r="AA4" s="510"/>
      <c r="AB4" s="510"/>
      <c r="AC4" s="510"/>
      <c r="AD4" s="510"/>
      <c r="AE4" s="510"/>
      <c r="AF4" s="510"/>
      <c r="AG4" s="511"/>
    </row>
    <row r="5" spans="3:33" ht="15" customHeight="1" x14ac:dyDescent="0.2">
      <c r="C5" s="161"/>
      <c r="D5" s="448"/>
      <c r="E5" s="162"/>
      <c r="F5" s="162"/>
      <c r="G5" s="162"/>
      <c r="H5" s="162"/>
      <c r="I5" s="162"/>
      <c r="J5" s="162"/>
      <c r="K5" s="162"/>
      <c r="L5" s="162"/>
      <c r="M5" s="163"/>
      <c r="N5" s="163"/>
      <c r="O5" s="163"/>
      <c r="P5" s="163"/>
      <c r="Q5" s="163"/>
      <c r="R5" s="163"/>
      <c r="S5" s="163"/>
      <c r="T5" s="163"/>
      <c r="U5" s="163"/>
      <c r="V5" s="163"/>
      <c r="W5" s="163"/>
      <c r="X5" s="163"/>
      <c r="Y5" s="163"/>
      <c r="Z5" s="163"/>
      <c r="AA5" s="163"/>
      <c r="AB5" s="163"/>
      <c r="AC5" s="163"/>
      <c r="AD5" s="163"/>
      <c r="AE5" s="449"/>
      <c r="AF5" s="102"/>
      <c r="AG5" s="99"/>
    </row>
    <row r="6" spans="3:33" ht="15" customHeight="1" x14ac:dyDescent="0.2">
      <c r="C6" s="161"/>
      <c r="D6" s="448"/>
      <c r="E6" s="162"/>
      <c r="F6" s="103"/>
      <c r="G6" s="101"/>
      <c r="H6" s="101"/>
      <c r="I6" s="101"/>
      <c r="J6" s="101"/>
      <c r="K6" s="101"/>
      <c r="L6" s="162"/>
      <c r="M6" s="163"/>
      <c r="N6" s="163"/>
      <c r="O6" s="163"/>
      <c r="P6" s="163"/>
      <c r="Q6" s="163"/>
      <c r="R6" s="163"/>
      <c r="S6" s="163"/>
      <c r="T6" s="163"/>
      <c r="U6" s="163"/>
      <c r="V6" s="163"/>
      <c r="W6" s="163"/>
      <c r="X6" s="163"/>
      <c r="Y6" s="163"/>
      <c r="Z6" s="163"/>
      <c r="AA6" s="163"/>
      <c r="AB6" s="163"/>
      <c r="AC6" s="163"/>
      <c r="AD6" s="163"/>
      <c r="AE6" s="449"/>
      <c r="AF6" s="102"/>
      <c r="AG6" s="99"/>
    </row>
    <row r="7" spans="3:33" ht="15" customHeight="1" x14ac:dyDescent="0.2">
      <c r="C7" s="100"/>
      <c r="D7" s="101" t="s">
        <v>64</v>
      </c>
      <c r="E7" s="101"/>
      <c r="F7" s="170"/>
      <c r="G7" s="101"/>
      <c r="H7" s="101"/>
      <c r="I7" s="101"/>
      <c r="J7" s="101"/>
      <c r="K7" s="101"/>
      <c r="L7" s="101"/>
      <c r="M7" s="101" t="s">
        <v>342</v>
      </c>
      <c r="N7" s="101"/>
      <c r="O7" s="101"/>
      <c r="P7" s="101"/>
      <c r="Q7" s="101"/>
      <c r="R7" s="101"/>
      <c r="S7" s="101"/>
      <c r="T7" s="101" t="s">
        <v>84</v>
      </c>
      <c r="U7" s="101"/>
      <c r="V7" s="101"/>
      <c r="W7" s="101"/>
      <c r="X7" s="101"/>
      <c r="Y7" s="101"/>
      <c r="Z7" s="101"/>
      <c r="AA7" s="101"/>
      <c r="AB7" s="101"/>
      <c r="AC7" s="101"/>
      <c r="AD7" s="101"/>
      <c r="AE7" s="101"/>
      <c r="AF7" s="102"/>
      <c r="AG7" s="99"/>
    </row>
    <row r="8" spans="3:33" ht="15" customHeight="1" x14ac:dyDescent="0.2">
      <c r="C8" s="100"/>
      <c r="D8" s="101"/>
      <c r="E8" s="102"/>
      <c r="F8" s="101"/>
      <c r="G8" s="101"/>
      <c r="H8" s="101"/>
      <c r="I8" s="101"/>
      <c r="J8" s="101"/>
      <c r="K8" s="101"/>
      <c r="L8" s="102"/>
      <c r="M8" s="102"/>
      <c r="N8" s="102"/>
      <c r="O8" s="102"/>
      <c r="P8" s="102"/>
      <c r="Q8" s="102"/>
      <c r="R8" s="102"/>
      <c r="S8" s="102"/>
      <c r="T8" s="102"/>
      <c r="U8" s="102"/>
      <c r="V8" s="102"/>
      <c r="W8" s="102"/>
      <c r="X8" s="102"/>
      <c r="Y8" s="102"/>
      <c r="Z8" s="102"/>
      <c r="AA8" s="102"/>
      <c r="AB8" s="102"/>
      <c r="AC8" s="102"/>
      <c r="AD8" s="102"/>
      <c r="AE8" s="102"/>
      <c r="AF8" s="102"/>
      <c r="AG8" s="99"/>
    </row>
    <row r="9" spans="3:33" ht="15" customHeight="1" x14ac:dyDescent="0.2">
      <c r="C9" s="100"/>
      <c r="D9" s="101"/>
      <c r="E9" s="102"/>
      <c r="F9" s="102"/>
      <c r="G9" s="102"/>
      <c r="H9" s="102"/>
      <c r="I9" s="102"/>
      <c r="J9" s="102"/>
      <c r="K9" s="103"/>
      <c r="L9" s="103"/>
      <c r="M9" s="102"/>
      <c r="N9" s="102"/>
      <c r="O9" s="102"/>
      <c r="P9" s="102"/>
      <c r="Q9" s="102"/>
      <c r="R9" s="102"/>
      <c r="S9" s="102"/>
      <c r="T9" s="102"/>
      <c r="U9" s="102"/>
      <c r="V9" s="102"/>
      <c r="W9" s="102"/>
      <c r="X9" s="102"/>
      <c r="Y9" s="102"/>
      <c r="Z9" s="102"/>
      <c r="AA9" s="102"/>
      <c r="AB9" s="102"/>
      <c r="AC9" s="102"/>
      <c r="AD9" s="102"/>
      <c r="AE9" s="102"/>
      <c r="AF9" s="102"/>
      <c r="AG9" s="99"/>
    </row>
    <row r="10" spans="3:33" ht="15" customHeight="1" x14ac:dyDescent="0.2">
      <c r="C10" s="100"/>
      <c r="D10" s="101" t="s">
        <v>91</v>
      </c>
      <c r="E10" s="104"/>
      <c r="F10" s="104"/>
      <c r="G10" s="104"/>
      <c r="H10" s="104"/>
      <c r="I10" s="104"/>
      <c r="J10" s="104"/>
      <c r="K10" s="103"/>
      <c r="L10" s="103"/>
      <c r="M10" s="103"/>
      <c r="N10" s="103"/>
      <c r="O10" s="102"/>
      <c r="P10" s="102"/>
      <c r="Q10" s="102"/>
      <c r="R10" s="102"/>
      <c r="S10" s="102"/>
      <c r="T10" s="102"/>
      <c r="U10" s="102"/>
      <c r="V10" s="102"/>
      <c r="W10" s="102"/>
      <c r="X10" s="102"/>
      <c r="Y10" s="102"/>
      <c r="Z10" s="102"/>
      <c r="AA10" s="102"/>
      <c r="AB10" s="102"/>
      <c r="AC10" s="102"/>
      <c r="AD10" s="102"/>
      <c r="AE10" s="102"/>
      <c r="AF10" s="102"/>
      <c r="AG10" s="99"/>
    </row>
    <row r="11" spans="3:33" ht="15" customHeight="1" x14ac:dyDescent="0.2">
      <c r="C11" s="105"/>
      <c r="D11" s="104"/>
      <c r="E11" s="104"/>
      <c r="F11" s="104"/>
      <c r="G11" s="104"/>
      <c r="H11" s="104"/>
      <c r="I11" s="104"/>
      <c r="J11" s="104"/>
      <c r="K11" s="103"/>
      <c r="L11" s="103"/>
      <c r="M11" s="103"/>
      <c r="N11" s="103"/>
      <c r="O11" s="102"/>
      <c r="P11" s="102"/>
      <c r="Q11" s="102"/>
      <c r="R11" s="102"/>
      <c r="S11" s="102"/>
      <c r="T11" s="102"/>
      <c r="U11" s="102"/>
      <c r="V11" s="102"/>
      <c r="W11" s="102"/>
      <c r="X11" s="102"/>
      <c r="Y11" s="102"/>
      <c r="Z11" s="102"/>
      <c r="AA11" s="102"/>
      <c r="AB11" s="102"/>
      <c r="AC11" s="102"/>
      <c r="AD11" s="102"/>
      <c r="AE11" s="102"/>
      <c r="AF11" s="102"/>
      <c r="AG11" s="99"/>
    </row>
    <row r="12" spans="3:33" ht="15" customHeight="1" x14ac:dyDescent="0.2">
      <c r="C12" s="100"/>
      <c r="D12" s="101"/>
      <c r="E12" s="102"/>
      <c r="F12" s="102"/>
      <c r="G12" s="102"/>
      <c r="H12" s="102"/>
      <c r="I12" s="102"/>
      <c r="J12" s="106"/>
      <c r="K12" s="106"/>
      <c r="L12" s="106"/>
      <c r="M12" s="106"/>
      <c r="N12" s="106"/>
      <c r="O12" s="106"/>
      <c r="P12" s="102"/>
      <c r="Q12" s="102"/>
      <c r="R12" s="102"/>
      <c r="S12" s="102"/>
      <c r="T12" s="102"/>
      <c r="U12" s="102"/>
      <c r="V12" s="102"/>
      <c r="W12" s="102"/>
      <c r="X12" s="102"/>
      <c r="Y12" s="102"/>
      <c r="Z12" s="102"/>
      <c r="AA12" s="102"/>
      <c r="AB12" s="102"/>
      <c r="AC12" s="102"/>
      <c r="AD12" s="102"/>
      <c r="AE12" s="102"/>
      <c r="AF12" s="102"/>
      <c r="AG12" s="99"/>
    </row>
    <row r="13" spans="3:33" s="160" customFormat="1" ht="15" customHeight="1" x14ac:dyDescent="0.2">
      <c r="C13" s="107"/>
      <c r="D13" s="108"/>
      <c r="E13" s="9"/>
      <c r="F13" s="9"/>
      <c r="G13" s="108" t="s">
        <v>65</v>
      </c>
      <c r="H13" s="108"/>
      <c r="I13" s="9" t="s">
        <v>20</v>
      </c>
      <c r="J13" s="9"/>
      <c r="K13" s="9" t="s">
        <v>21</v>
      </c>
      <c r="L13" s="9"/>
      <c r="M13" s="9"/>
      <c r="N13" s="9"/>
      <c r="O13" s="9"/>
      <c r="P13" s="9"/>
      <c r="Q13" s="9"/>
      <c r="R13" s="9"/>
      <c r="S13" s="9"/>
      <c r="T13" s="9"/>
      <c r="U13" s="9"/>
      <c r="V13" s="9"/>
      <c r="W13" s="9"/>
      <c r="X13" s="9"/>
      <c r="Y13" s="9"/>
      <c r="Z13" s="9"/>
      <c r="AA13" s="9"/>
      <c r="AB13" s="9"/>
      <c r="AC13" s="9"/>
      <c r="AD13" s="9"/>
      <c r="AE13" s="9"/>
      <c r="AF13" s="9"/>
      <c r="AG13" s="109"/>
    </row>
    <row r="14" spans="3:33" s="160" customFormat="1" ht="15" customHeight="1" x14ac:dyDescent="0.2">
      <c r="C14" s="107"/>
      <c r="D14" s="108"/>
      <c r="E14" s="9"/>
      <c r="F14" s="9"/>
      <c r="G14" s="108"/>
      <c r="H14" s="108"/>
      <c r="I14" s="9"/>
      <c r="J14" s="9"/>
      <c r="K14" s="9"/>
      <c r="L14" s="9"/>
      <c r="M14" s="9"/>
      <c r="N14" s="9"/>
      <c r="O14" s="9"/>
      <c r="P14" s="9"/>
      <c r="Q14" s="9"/>
      <c r="R14" s="9"/>
      <c r="S14" s="9"/>
      <c r="T14" s="9"/>
      <c r="U14" s="9"/>
      <c r="V14" s="9"/>
      <c r="W14" s="9"/>
      <c r="X14" s="9"/>
      <c r="Y14" s="9"/>
      <c r="Z14" s="9"/>
      <c r="AA14" s="9"/>
      <c r="AB14" s="9"/>
      <c r="AC14" s="9"/>
      <c r="AD14" s="9"/>
      <c r="AE14" s="9"/>
      <c r="AF14" s="9"/>
      <c r="AG14" s="109"/>
    </row>
    <row r="15" spans="3:33" s="160" customFormat="1" ht="15" customHeight="1" x14ac:dyDescent="0.2">
      <c r="C15" s="110"/>
      <c r="D15" s="111" t="s">
        <v>82</v>
      </c>
      <c r="E15" s="111"/>
      <c r="F15" s="111"/>
      <c r="G15" s="144"/>
      <c r="H15" s="144"/>
      <c r="I15" s="145"/>
      <c r="J15" s="145"/>
      <c r="K15" s="145"/>
      <c r="L15" s="145"/>
      <c r="M15" s="145"/>
      <c r="N15" s="145"/>
      <c r="O15" s="9"/>
      <c r="P15" s="9"/>
      <c r="Q15" s="9"/>
      <c r="R15" s="9"/>
      <c r="S15" s="9"/>
      <c r="T15" s="9"/>
      <c r="U15" s="9"/>
      <c r="V15" s="9"/>
      <c r="W15" s="9"/>
      <c r="X15" s="9"/>
      <c r="Y15" s="9"/>
      <c r="Z15" s="9"/>
      <c r="AA15" s="9"/>
      <c r="AB15" s="9"/>
      <c r="AC15" s="9"/>
      <c r="AD15" s="9"/>
      <c r="AE15" s="9"/>
      <c r="AF15" s="9"/>
      <c r="AG15" s="109"/>
    </row>
    <row r="16" spans="3:33" ht="15" customHeight="1" x14ac:dyDescent="0.2">
      <c r="C16" s="110"/>
      <c r="D16" s="111"/>
      <c r="E16" s="111"/>
      <c r="F16" s="111"/>
      <c r="G16" s="152"/>
      <c r="H16" s="152"/>
      <c r="I16" s="153"/>
      <c r="J16" s="153"/>
      <c r="K16" s="153"/>
      <c r="L16" s="153"/>
      <c r="M16" s="153"/>
      <c r="N16" s="153"/>
      <c r="O16" s="102"/>
      <c r="P16" s="102"/>
      <c r="Q16" s="102"/>
      <c r="R16" s="102"/>
      <c r="S16" s="102"/>
      <c r="T16" s="102"/>
      <c r="U16" s="102"/>
      <c r="V16" s="102"/>
      <c r="W16" s="102"/>
      <c r="X16" s="102"/>
      <c r="Y16" s="102"/>
      <c r="Z16" s="102"/>
      <c r="AA16" s="102"/>
      <c r="AB16" s="102"/>
      <c r="AC16" s="102"/>
      <c r="AD16" s="102"/>
      <c r="AE16" s="102"/>
      <c r="AF16" s="102"/>
      <c r="AG16" s="99"/>
    </row>
    <row r="17" spans="2:33" ht="15" customHeight="1" x14ac:dyDescent="0.2">
      <c r="C17" s="110"/>
      <c r="D17" s="111"/>
      <c r="E17" s="111"/>
      <c r="F17" s="111"/>
      <c r="G17" s="111"/>
      <c r="H17" s="111"/>
      <c r="I17" s="102"/>
      <c r="J17" s="102"/>
      <c r="K17" s="102"/>
      <c r="L17" s="102"/>
      <c r="Y17" s="102"/>
      <c r="Z17" s="102"/>
      <c r="AA17" s="102"/>
      <c r="AB17" s="102"/>
      <c r="AC17" s="102"/>
      <c r="AD17" s="102"/>
      <c r="AE17" s="102"/>
      <c r="AF17" s="102"/>
      <c r="AG17" s="99"/>
    </row>
    <row r="18" spans="2:33" ht="15" customHeight="1" x14ac:dyDescent="0.2">
      <c r="C18" s="110"/>
      <c r="D18" s="111"/>
      <c r="E18" s="111"/>
      <c r="F18" s="111"/>
      <c r="G18" s="111"/>
      <c r="H18" s="111"/>
      <c r="I18" s="102"/>
      <c r="J18" s="102"/>
      <c r="K18" s="102"/>
      <c r="L18" s="102"/>
      <c r="M18" s="154" t="s">
        <v>66</v>
      </c>
      <c r="N18" s="155"/>
      <c r="O18" s="154"/>
      <c r="P18" s="155" t="s">
        <v>67</v>
      </c>
      <c r="Q18" s="155"/>
      <c r="R18" s="155"/>
      <c r="S18" s="155"/>
      <c r="T18" s="156"/>
      <c r="U18" s="156"/>
      <c r="V18" s="156"/>
      <c r="W18" s="156"/>
      <c r="X18" s="156"/>
      <c r="Y18" s="453"/>
      <c r="Z18" s="453"/>
      <c r="AA18" s="156" t="s">
        <v>68</v>
      </c>
      <c r="AB18" s="102"/>
      <c r="AC18" s="102"/>
      <c r="AD18" s="102"/>
      <c r="AE18" s="102"/>
      <c r="AF18" s="102"/>
      <c r="AG18" s="99"/>
    </row>
    <row r="19" spans="2:33" s="160" customFormat="1" ht="20.100000000000001" customHeight="1" x14ac:dyDescent="0.2">
      <c r="C19" s="112"/>
      <c r="D19" s="18"/>
      <c r="E19" s="9"/>
      <c r="M19" s="154"/>
      <c r="N19" s="155"/>
      <c r="O19" s="154"/>
      <c r="P19" s="155"/>
      <c r="Q19" s="155"/>
      <c r="R19" s="155"/>
      <c r="S19" s="155"/>
      <c r="T19" s="155"/>
      <c r="U19" s="155"/>
      <c r="V19" s="155"/>
      <c r="W19" s="155"/>
      <c r="X19" s="155"/>
      <c r="Y19" s="9"/>
      <c r="Z19" s="9"/>
      <c r="AA19" s="9"/>
      <c r="AB19" s="9"/>
      <c r="AC19" s="9"/>
      <c r="AD19" s="9"/>
      <c r="AE19" s="9"/>
      <c r="AF19" s="9"/>
      <c r="AG19" s="109"/>
    </row>
    <row r="20" spans="2:33" ht="15" customHeight="1" x14ac:dyDescent="0.2">
      <c r="B20" s="113"/>
      <c r="C20" s="114"/>
      <c r="D20" s="115"/>
      <c r="E20" s="115"/>
      <c r="F20" s="102"/>
      <c r="G20" s="102"/>
      <c r="H20" s="102"/>
      <c r="I20" s="115"/>
      <c r="J20" s="115"/>
      <c r="K20" s="115"/>
      <c r="L20" s="117"/>
      <c r="M20" s="157"/>
      <c r="N20" s="157"/>
      <c r="O20" s="154"/>
      <c r="P20" s="452" t="s">
        <v>99</v>
      </c>
      <c r="Q20" s="157"/>
      <c r="R20" s="155"/>
      <c r="S20" s="155"/>
      <c r="T20" s="156"/>
      <c r="U20" s="156"/>
      <c r="V20" s="156"/>
      <c r="W20" s="156"/>
      <c r="X20" s="156"/>
      <c r="Y20" s="454"/>
      <c r="Z20" s="454"/>
      <c r="AA20" s="156" t="s">
        <v>68</v>
      </c>
      <c r="AB20" s="115"/>
      <c r="AC20" s="115"/>
      <c r="AD20" s="115"/>
      <c r="AE20" s="115"/>
      <c r="AF20" s="115"/>
      <c r="AG20" s="116"/>
    </row>
    <row r="21" spans="2:33" ht="15" customHeight="1" thickBot="1" x14ac:dyDescent="0.25">
      <c r="C21" s="118"/>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20"/>
    </row>
    <row r="22" spans="2:33" ht="2.1" customHeight="1" x14ac:dyDescent="0.2"/>
    <row r="23" spans="2:33" ht="15" customHeight="1" x14ac:dyDescent="0.2"/>
    <row r="24" spans="2:33" ht="15" customHeight="1" x14ac:dyDescent="0.2"/>
    <row r="25" spans="2:33" ht="15" customHeight="1" x14ac:dyDescent="0.2"/>
    <row r="26" spans="2:33" ht="15" customHeight="1" x14ac:dyDescent="0.2"/>
    <row r="27" spans="2:33" ht="15" customHeight="1" x14ac:dyDescent="0.2"/>
    <row r="28" spans="2:33" ht="15" customHeight="1" x14ac:dyDescent="0.2"/>
    <row r="29" spans="2:33" ht="15" customHeight="1" x14ac:dyDescent="0.2"/>
    <row r="30" spans="2:33" ht="15" customHeight="1" x14ac:dyDescent="0.2"/>
    <row r="31" spans="2:33" ht="15" customHeight="1" x14ac:dyDescent="0.2"/>
    <row r="32" spans="2:33"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sheetData>
  <mergeCells count="1">
    <mergeCell ref="C4:AG4"/>
  </mergeCells>
  <phoneticPr fontId="6"/>
  <printOptions horizontalCentered="1" verticalCentered="1"/>
  <pageMargins left="0.59055118110236227" right="0.59055118110236227" top="0.59055118110236227" bottom="0.59055118110236227" header="0.39370078740157483" footer="0.23622047244094491"/>
  <pageSetup paperSize="9" scale="82" orientation="portrait" blackAndWhite="1" horizont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Z37"/>
  <sheetViews>
    <sheetView showGridLines="0" view="pageBreakPreview" zoomScaleNormal="90" zoomScaleSheetLayoutView="100" workbookViewId="0">
      <selection activeCell="AH14" sqref="AH14"/>
    </sheetView>
  </sheetViews>
  <sheetFormatPr defaultRowHeight="13.2" x14ac:dyDescent="0.2"/>
  <cols>
    <col min="1" max="1" width="2.6640625" style="75" customWidth="1"/>
    <col min="2" max="32" width="3.6640625" style="75" customWidth="1"/>
    <col min="33" max="256" width="9" style="75"/>
    <col min="257" max="257" width="2.6640625" style="75" customWidth="1"/>
    <col min="258" max="288" width="3.6640625" style="75" customWidth="1"/>
    <col min="289" max="512" width="9" style="75"/>
    <col min="513" max="513" width="2.6640625" style="75" customWidth="1"/>
    <col min="514" max="544" width="3.6640625" style="75" customWidth="1"/>
    <col min="545" max="768" width="9" style="75"/>
    <col min="769" max="769" width="2.6640625" style="75" customWidth="1"/>
    <col min="770" max="800" width="3.6640625" style="75" customWidth="1"/>
    <col min="801" max="1024" width="9" style="75"/>
    <col min="1025" max="1025" width="2.6640625" style="75" customWidth="1"/>
    <col min="1026" max="1056" width="3.6640625" style="75" customWidth="1"/>
    <col min="1057" max="1280" width="9" style="75"/>
    <col min="1281" max="1281" width="2.6640625" style="75" customWidth="1"/>
    <col min="1282" max="1312" width="3.6640625" style="75" customWidth="1"/>
    <col min="1313" max="1536" width="9" style="75"/>
    <col min="1537" max="1537" width="2.6640625" style="75" customWidth="1"/>
    <col min="1538" max="1568" width="3.6640625" style="75" customWidth="1"/>
    <col min="1569" max="1792" width="9" style="75"/>
    <col min="1793" max="1793" width="2.6640625" style="75" customWidth="1"/>
    <col min="1794" max="1824" width="3.6640625" style="75" customWidth="1"/>
    <col min="1825" max="2048" width="9" style="75"/>
    <col min="2049" max="2049" width="2.6640625" style="75" customWidth="1"/>
    <col min="2050" max="2080" width="3.6640625" style="75" customWidth="1"/>
    <col min="2081" max="2304" width="9" style="75"/>
    <col min="2305" max="2305" width="2.6640625" style="75" customWidth="1"/>
    <col min="2306" max="2336" width="3.6640625" style="75" customWidth="1"/>
    <col min="2337" max="2560" width="9" style="75"/>
    <col min="2561" max="2561" width="2.6640625" style="75" customWidth="1"/>
    <col min="2562" max="2592" width="3.6640625" style="75" customWidth="1"/>
    <col min="2593" max="2816" width="9" style="75"/>
    <col min="2817" max="2817" width="2.6640625" style="75" customWidth="1"/>
    <col min="2818" max="2848" width="3.6640625" style="75" customWidth="1"/>
    <col min="2849" max="3072" width="9" style="75"/>
    <col min="3073" max="3073" width="2.6640625" style="75" customWidth="1"/>
    <col min="3074" max="3104" width="3.6640625" style="75" customWidth="1"/>
    <col min="3105" max="3328" width="9" style="75"/>
    <col min="3329" max="3329" width="2.6640625" style="75" customWidth="1"/>
    <col min="3330" max="3360" width="3.6640625" style="75" customWidth="1"/>
    <col min="3361" max="3584" width="9" style="75"/>
    <col min="3585" max="3585" width="2.6640625" style="75" customWidth="1"/>
    <col min="3586" max="3616" width="3.6640625" style="75" customWidth="1"/>
    <col min="3617" max="3840" width="9" style="75"/>
    <col min="3841" max="3841" width="2.6640625" style="75" customWidth="1"/>
    <col min="3842" max="3872" width="3.6640625" style="75" customWidth="1"/>
    <col min="3873" max="4096" width="9" style="75"/>
    <col min="4097" max="4097" width="2.6640625" style="75" customWidth="1"/>
    <col min="4098" max="4128" width="3.6640625" style="75" customWidth="1"/>
    <col min="4129" max="4352" width="9" style="75"/>
    <col min="4353" max="4353" width="2.6640625" style="75" customWidth="1"/>
    <col min="4354" max="4384" width="3.6640625" style="75" customWidth="1"/>
    <col min="4385" max="4608" width="9" style="75"/>
    <col min="4609" max="4609" width="2.6640625" style="75" customWidth="1"/>
    <col min="4610" max="4640" width="3.6640625" style="75" customWidth="1"/>
    <col min="4641" max="4864" width="9" style="75"/>
    <col min="4865" max="4865" width="2.6640625" style="75" customWidth="1"/>
    <col min="4866" max="4896" width="3.6640625" style="75" customWidth="1"/>
    <col min="4897" max="5120" width="9" style="75"/>
    <col min="5121" max="5121" width="2.6640625" style="75" customWidth="1"/>
    <col min="5122" max="5152" width="3.6640625" style="75" customWidth="1"/>
    <col min="5153" max="5376" width="9" style="75"/>
    <col min="5377" max="5377" width="2.6640625" style="75" customWidth="1"/>
    <col min="5378" max="5408" width="3.6640625" style="75" customWidth="1"/>
    <col min="5409" max="5632" width="9" style="75"/>
    <col min="5633" max="5633" width="2.6640625" style="75" customWidth="1"/>
    <col min="5634" max="5664" width="3.6640625" style="75" customWidth="1"/>
    <col min="5665" max="5888" width="9" style="75"/>
    <col min="5889" max="5889" width="2.6640625" style="75" customWidth="1"/>
    <col min="5890" max="5920" width="3.6640625" style="75" customWidth="1"/>
    <col min="5921" max="6144" width="9" style="75"/>
    <col min="6145" max="6145" width="2.6640625" style="75" customWidth="1"/>
    <col min="6146" max="6176" width="3.6640625" style="75" customWidth="1"/>
    <col min="6177" max="6400" width="9" style="75"/>
    <col min="6401" max="6401" width="2.6640625" style="75" customWidth="1"/>
    <col min="6402" max="6432" width="3.6640625" style="75" customWidth="1"/>
    <col min="6433" max="6656" width="9" style="75"/>
    <col min="6657" max="6657" width="2.6640625" style="75" customWidth="1"/>
    <col min="6658" max="6688" width="3.6640625" style="75" customWidth="1"/>
    <col min="6689" max="6912" width="9" style="75"/>
    <col min="6913" max="6913" width="2.6640625" style="75" customWidth="1"/>
    <col min="6914" max="6944" width="3.6640625" style="75" customWidth="1"/>
    <col min="6945" max="7168" width="9" style="75"/>
    <col min="7169" max="7169" width="2.6640625" style="75" customWidth="1"/>
    <col min="7170" max="7200" width="3.6640625" style="75" customWidth="1"/>
    <col min="7201" max="7424" width="9" style="75"/>
    <col min="7425" max="7425" width="2.6640625" style="75" customWidth="1"/>
    <col min="7426" max="7456" width="3.6640625" style="75" customWidth="1"/>
    <col min="7457" max="7680" width="9" style="75"/>
    <col min="7681" max="7681" width="2.6640625" style="75" customWidth="1"/>
    <col min="7682" max="7712" width="3.6640625" style="75" customWidth="1"/>
    <col min="7713" max="7936" width="9" style="75"/>
    <col min="7937" max="7937" width="2.6640625" style="75" customWidth="1"/>
    <col min="7938" max="7968" width="3.6640625" style="75" customWidth="1"/>
    <col min="7969" max="8192" width="9" style="75"/>
    <col min="8193" max="8193" width="2.6640625" style="75" customWidth="1"/>
    <col min="8194" max="8224" width="3.6640625" style="75" customWidth="1"/>
    <col min="8225" max="8448" width="9" style="75"/>
    <col min="8449" max="8449" width="2.6640625" style="75" customWidth="1"/>
    <col min="8450" max="8480" width="3.6640625" style="75" customWidth="1"/>
    <col min="8481" max="8704" width="9" style="75"/>
    <col min="8705" max="8705" width="2.6640625" style="75" customWidth="1"/>
    <col min="8706" max="8736" width="3.6640625" style="75" customWidth="1"/>
    <col min="8737" max="8960" width="9" style="75"/>
    <col min="8961" max="8961" width="2.6640625" style="75" customWidth="1"/>
    <col min="8962" max="8992" width="3.6640625" style="75" customWidth="1"/>
    <col min="8993" max="9216" width="9" style="75"/>
    <col min="9217" max="9217" width="2.6640625" style="75" customWidth="1"/>
    <col min="9218" max="9248" width="3.6640625" style="75" customWidth="1"/>
    <col min="9249" max="9472" width="9" style="75"/>
    <col min="9473" max="9473" width="2.6640625" style="75" customWidth="1"/>
    <col min="9474" max="9504" width="3.6640625" style="75" customWidth="1"/>
    <col min="9505" max="9728" width="9" style="75"/>
    <col min="9729" max="9729" width="2.6640625" style="75" customWidth="1"/>
    <col min="9730" max="9760" width="3.6640625" style="75" customWidth="1"/>
    <col min="9761" max="9984" width="9" style="75"/>
    <col min="9985" max="9985" width="2.6640625" style="75" customWidth="1"/>
    <col min="9986" max="10016" width="3.6640625" style="75" customWidth="1"/>
    <col min="10017" max="10240" width="9" style="75"/>
    <col min="10241" max="10241" width="2.6640625" style="75" customWidth="1"/>
    <col min="10242" max="10272" width="3.6640625" style="75" customWidth="1"/>
    <col min="10273" max="10496" width="9" style="75"/>
    <col min="10497" max="10497" width="2.6640625" style="75" customWidth="1"/>
    <col min="10498" max="10528" width="3.6640625" style="75" customWidth="1"/>
    <col min="10529" max="10752" width="9" style="75"/>
    <col min="10753" max="10753" width="2.6640625" style="75" customWidth="1"/>
    <col min="10754" max="10784" width="3.6640625" style="75" customWidth="1"/>
    <col min="10785" max="11008" width="9" style="75"/>
    <col min="11009" max="11009" width="2.6640625" style="75" customWidth="1"/>
    <col min="11010" max="11040" width="3.6640625" style="75" customWidth="1"/>
    <col min="11041" max="11264" width="9" style="75"/>
    <col min="11265" max="11265" width="2.6640625" style="75" customWidth="1"/>
    <col min="11266" max="11296" width="3.6640625" style="75" customWidth="1"/>
    <col min="11297" max="11520" width="9" style="75"/>
    <col min="11521" max="11521" width="2.6640625" style="75" customWidth="1"/>
    <col min="11522" max="11552" width="3.6640625" style="75" customWidth="1"/>
    <col min="11553" max="11776" width="9" style="75"/>
    <col min="11777" max="11777" width="2.6640625" style="75" customWidth="1"/>
    <col min="11778" max="11808" width="3.6640625" style="75" customWidth="1"/>
    <col min="11809" max="12032" width="9" style="75"/>
    <col min="12033" max="12033" width="2.6640625" style="75" customWidth="1"/>
    <col min="12034" max="12064" width="3.6640625" style="75" customWidth="1"/>
    <col min="12065" max="12288" width="9" style="75"/>
    <col min="12289" max="12289" width="2.6640625" style="75" customWidth="1"/>
    <col min="12290" max="12320" width="3.6640625" style="75" customWidth="1"/>
    <col min="12321" max="12544" width="9" style="75"/>
    <col min="12545" max="12545" width="2.6640625" style="75" customWidth="1"/>
    <col min="12546" max="12576" width="3.6640625" style="75" customWidth="1"/>
    <col min="12577" max="12800" width="9" style="75"/>
    <col min="12801" max="12801" width="2.6640625" style="75" customWidth="1"/>
    <col min="12802" max="12832" width="3.6640625" style="75" customWidth="1"/>
    <col min="12833" max="13056" width="9" style="75"/>
    <col min="13057" max="13057" width="2.6640625" style="75" customWidth="1"/>
    <col min="13058" max="13088" width="3.6640625" style="75" customWidth="1"/>
    <col min="13089" max="13312" width="9" style="75"/>
    <col min="13313" max="13313" width="2.6640625" style="75" customWidth="1"/>
    <col min="13314" max="13344" width="3.6640625" style="75" customWidth="1"/>
    <col min="13345" max="13568" width="9" style="75"/>
    <col min="13569" max="13569" width="2.6640625" style="75" customWidth="1"/>
    <col min="13570" max="13600" width="3.6640625" style="75" customWidth="1"/>
    <col min="13601" max="13824" width="9" style="75"/>
    <col min="13825" max="13825" width="2.6640625" style="75" customWidth="1"/>
    <col min="13826" max="13856" width="3.6640625" style="75" customWidth="1"/>
    <col min="13857" max="14080" width="9" style="75"/>
    <col min="14081" max="14081" width="2.6640625" style="75" customWidth="1"/>
    <col min="14082" max="14112" width="3.6640625" style="75" customWidth="1"/>
    <col min="14113" max="14336" width="9" style="75"/>
    <col min="14337" max="14337" width="2.6640625" style="75" customWidth="1"/>
    <col min="14338" max="14368" width="3.6640625" style="75" customWidth="1"/>
    <col min="14369" max="14592" width="9" style="75"/>
    <col min="14593" max="14593" width="2.6640625" style="75" customWidth="1"/>
    <col min="14594" max="14624" width="3.6640625" style="75" customWidth="1"/>
    <col min="14625" max="14848" width="9" style="75"/>
    <col min="14849" max="14849" width="2.6640625" style="75" customWidth="1"/>
    <col min="14850" max="14880" width="3.6640625" style="75" customWidth="1"/>
    <col min="14881" max="15104" width="9" style="75"/>
    <col min="15105" max="15105" width="2.6640625" style="75" customWidth="1"/>
    <col min="15106" max="15136" width="3.6640625" style="75" customWidth="1"/>
    <col min="15137" max="15360" width="9" style="75"/>
    <col min="15361" max="15361" width="2.6640625" style="75" customWidth="1"/>
    <col min="15362" max="15392" width="3.6640625" style="75" customWidth="1"/>
    <col min="15393" max="15616" width="9" style="75"/>
    <col min="15617" max="15617" width="2.6640625" style="75" customWidth="1"/>
    <col min="15618" max="15648" width="3.6640625" style="75" customWidth="1"/>
    <col min="15649" max="15872" width="9" style="75"/>
    <col min="15873" max="15873" width="2.6640625" style="75" customWidth="1"/>
    <col min="15874" max="15904" width="3.6640625" style="75" customWidth="1"/>
    <col min="15905" max="16128" width="9" style="75"/>
    <col min="16129" max="16129" width="2.6640625" style="75" customWidth="1"/>
    <col min="16130" max="16160" width="3.6640625" style="75" customWidth="1"/>
    <col min="16161" max="16384" width="9" style="75"/>
  </cols>
  <sheetData>
    <row r="1" spans="1:26" ht="20.25" customHeight="1" x14ac:dyDescent="0.2">
      <c r="B1" s="75" t="s">
        <v>140</v>
      </c>
    </row>
    <row r="2" spans="1:26" ht="20.25" customHeight="1" x14ac:dyDescent="0.2">
      <c r="B2" s="75" t="s">
        <v>148</v>
      </c>
      <c r="H2" s="319"/>
      <c r="I2" s="319"/>
      <c r="J2" s="319"/>
      <c r="K2" s="319"/>
      <c r="P2" s="772" t="s">
        <v>400</v>
      </c>
      <c r="Q2" s="772"/>
      <c r="R2" s="772"/>
      <c r="S2" s="75" t="s">
        <v>19</v>
      </c>
      <c r="U2" s="476">
        <v>3</v>
      </c>
      <c r="V2" s="75" t="s">
        <v>20</v>
      </c>
      <c r="X2" s="476">
        <v>31</v>
      </c>
      <c r="Y2" s="75" t="s">
        <v>21</v>
      </c>
    </row>
    <row r="3" spans="1:26" ht="20.25" customHeight="1" x14ac:dyDescent="0.2"/>
    <row r="4" spans="1:26" ht="20.25" customHeight="1" x14ac:dyDescent="0.2">
      <c r="M4" s="863"/>
      <c r="N4" s="863"/>
      <c r="O4" s="863"/>
      <c r="P4" s="863"/>
      <c r="Q4" s="863"/>
      <c r="R4" s="863"/>
      <c r="S4" s="863"/>
    </row>
    <row r="5" spans="1:26" ht="20.25" customHeight="1" x14ac:dyDescent="0.2">
      <c r="B5" s="75" t="s">
        <v>22</v>
      </c>
    </row>
    <row r="6" spans="1:26" ht="20.25" customHeight="1" x14ac:dyDescent="0.2"/>
    <row r="7" spans="1:26" ht="20.25" customHeight="1" x14ac:dyDescent="0.2"/>
    <row r="8" spans="1:26" ht="20.25" customHeight="1" x14ac:dyDescent="0.2">
      <c r="J8" s="379"/>
      <c r="K8" s="379"/>
      <c r="L8" s="772" t="s">
        <v>401</v>
      </c>
      <c r="M8" s="772"/>
      <c r="N8" s="772"/>
      <c r="O8" s="772"/>
      <c r="P8" s="772"/>
      <c r="Q8" s="191" t="s">
        <v>23</v>
      </c>
      <c r="R8" s="476">
        <v>99</v>
      </c>
      <c r="S8" s="191"/>
      <c r="T8" s="191"/>
      <c r="U8" s="191"/>
      <c r="V8" s="191"/>
      <c r="W8" s="191"/>
      <c r="Z8" s="182" t="s">
        <v>24</v>
      </c>
    </row>
    <row r="9" spans="1:26" ht="20.25" customHeight="1" x14ac:dyDescent="0.2">
      <c r="L9" s="191"/>
      <c r="M9" s="191"/>
      <c r="N9" s="191"/>
      <c r="O9" s="191"/>
      <c r="P9" s="191"/>
      <c r="Q9" s="191"/>
      <c r="R9" s="191"/>
      <c r="S9" s="191"/>
      <c r="T9" s="191"/>
      <c r="U9" s="191"/>
      <c r="V9" s="191"/>
      <c r="W9" s="191"/>
    </row>
    <row r="10" spans="1:26" ht="20.25" customHeight="1" x14ac:dyDescent="0.2">
      <c r="L10" s="864" t="s">
        <v>402</v>
      </c>
      <c r="M10" s="864"/>
      <c r="N10" s="864"/>
      <c r="O10" s="864"/>
      <c r="P10" s="864"/>
      <c r="Q10" s="864"/>
      <c r="R10" s="864"/>
      <c r="S10" s="864"/>
      <c r="T10" s="864"/>
      <c r="U10" s="864"/>
      <c r="V10" s="864"/>
      <c r="W10" s="864"/>
    </row>
    <row r="11" spans="1:26" ht="20.25" customHeight="1" x14ac:dyDescent="0.2">
      <c r="L11" s="769" t="s">
        <v>403</v>
      </c>
      <c r="M11" s="769"/>
      <c r="N11" s="769"/>
      <c r="O11" s="769"/>
      <c r="P11" s="769"/>
      <c r="Q11" s="769"/>
      <c r="R11" s="769"/>
      <c r="S11" s="769"/>
      <c r="T11" s="769"/>
      <c r="U11" s="769"/>
      <c r="V11" s="769"/>
      <c r="W11" s="769"/>
      <c r="X11" s="75" t="s">
        <v>25</v>
      </c>
    </row>
    <row r="12" spans="1:26" ht="20.25" customHeight="1" x14ac:dyDescent="0.2"/>
    <row r="13" spans="1:26" ht="20.25" customHeight="1" x14ac:dyDescent="0.2"/>
    <row r="14" spans="1:26" ht="20.25" customHeight="1" x14ac:dyDescent="0.2"/>
    <row r="15" spans="1:26" ht="20.25" customHeight="1" x14ac:dyDescent="0.2">
      <c r="A15" s="183"/>
      <c r="B15" s="317"/>
      <c r="E15" s="772" t="s">
        <v>396</v>
      </c>
      <c r="F15" s="772"/>
      <c r="G15" s="476">
        <v>3</v>
      </c>
      <c r="H15" s="317" t="s">
        <v>107</v>
      </c>
      <c r="I15" s="317"/>
      <c r="J15" s="317"/>
      <c r="K15" s="317"/>
      <c r="L15" s="317"/>
      <c r="M15" s="317"/>
      <c r="N15" s="317"/>
      <c r="O15" s="317"/>
      <c r="P15" s="317"/>
      <c r="Q15" s="317"/>
      <c r="R15" s="317"/>
      <c r="S15" s="317"/>
      <c r="T15" s="318"/>
      <c r="U15" s="318"/>
      <c r="V15" s="318"/>
      <c r="W15" s="318"/>
      <c r="X15" s="318"/>
      <c r="Y15" s="318"/>
    </row>
    <row r="16" spans="1:26" ht="20.25" customHeight="1" x14ac:dyDescent="0.2">
      <c r="B16" s="318"/>
      <c r="L16" s="318"/>
      <c r="M16" s="318"/>
      <c r="N16" s="318"/>
      <c r="O16" s="318"/>
      <c r="P16" s="318"/>
      <c r="Q16" s="318"/>
      <c r="R16" s="318"/>
      <c r="S16" s="318"/>
      <c r="T16" s="318"/>
      <c r="U16" s="318"/>
      <c r="V16" s="318"/>
      <c r="W16" s="318"/>
      <c r="X16" s="318"/>
      <c r="Y16" s="318"/>
    </row>
    <row r="17" spans="2:25" ht="20.25" customHeight="1" x14ac:dyDescent="0.2">
      <c r="B17" s="318"/>
      <c r="L17" s="318"/>
      <c r="M17" s="318"/>
      <c r="N17" s="318"/>
      <c r="O17" s="318"/>
      <c r="P17" s="318"/>
      <c r="Q17" s="318"/>
      <c r="R17" s="318"/>
      <c r="S17" s="318"/>
      <c r="T17" s="318"/>
      <c r="U17" s="318"/>
      <c r="V17" s="318"/>
      <c r="W17" s="318"/>
      <c r="X17" s="318"/>
      <c r="Y17" s="318"/>
    </row>
    <row r="18" spans="2:25" ht="20.25" customHeight="1" x14ac:dyDescent="0.2">
      <c r="B18" s="318"/>
      <c r="C18" s="75" t="s">
        <v>173</v>
      </c>
      <c r="L18" s="318"/>
      <c r="M18" s="318"/>
      <c r="N18" s="318"/>
      <c r="O18" s="318"/>
      <c r="P18" s="318"/>
      <c r="Q18" s="318"/>
      <c r="R18" s="318"/>
      <c r="S18" s="318"/>
      <c r="T18" s="318"/>
      <c r="U18" s="318"/>
      <c r="V18" s="318"/>
      <c r="W18" s="318"/>
      <c r="X18" s="318"/>
      <c r="Y18" s="318"/>
    </row>
    <row r="19" spans="2:25" ht="20.25" customHeight="1" x14ac:dyDescent="0.2">
      <c r="B19" s="75" t="s">
        <v>174</v>
      </c>
      <c r="L19" s="318"/>
      <c r="M19" s="318"/>
      <c r="N19" s="318"/>
      <c r="O19" s="318"/>
      <c r="P19" s="318"/>
      <c r="Q19" s="318"/>
      <c r="R19" s="318"/>
      <c r="S19" s="318"/>
      <c r="T19" s="318"/>
      <c r="U19" s="318"/>
      <c r="V19" s="318"/>
      <c r="W19" s="318"/>
      <c r="X19" s="318"/>
      <c r="Y19" s="318"/>
    </row>
    <row r="20" spans="2:25" ht="20.25" customHeight="1" x14ac:dyDescent="0.2">
      <c r="B20" s="318"/>
      <c r="C20" s="318"/>
      <c r="D20" s="318"/>
      <c r="E20" s="318"/>
      <c r="F20" s="318"/>
      <c r="G20" s="318"/>
      <c r="H20" s="318"/>
      <c r="I20" s="318"/>
      <c r="J20" s="318"/>
      <c r="K20" s="318"/>
      <c r="L20" s="318"/>
      <c r="M20" s="318"/>
      <c r="N20" s="318"/>
      <c r="O20" s="318"/>
      <c r="P20" s="318"/>
      <c r="Q20" s="318"/>
      <c r="R20" s="318"/>
      <c r="S20" s="318"/>
      <c r="T20" s="318"/>
      <c r="U20" s="318"/>
      <c r="V20" s="318"/>
      <c r="W20" s="318"/>
      <c r="X20" s="318"/>
      <c r="Y20" s="318"/>
    </row>
    <row r="21" spans="2:25" ht="20.25" customHeight="1" x14ac:dyDescent="0.2"/>
    <row r="22" spans="2:25" ht="20.25" customHeight="1" x14ac:dyDescent="0.2"/>
    <row r="23" spans="2:25" ht="20.25" customHeight="1" x14ac:dyDescent="0.2">
      <c r="B23" s="774" t="s">
        <v>150</v>
      </c>
      <c r="C23" s="774"/>
      <c r="D23" s="774"/>
      <c r="E23" s="774"/>
      <c r="F23" s="774"/>
      <c r="G23" s="774"/>
      <c r="H23" s="774"/>
      <c r="I23" s="774"/>
      <c r="J23" s="774"/>
      <c r="K23" s="774"/>
      <c r="L23" s="774"/>
      <c r="M23" s="774"/>
      <c r="N23" s="774"/>
      <c r="O23" s="774"/>
      <c r="P23" s="774"/>
      <c r="Q23" s="774"/>
      <c r="R23" s="774"/>
      <c r="S23" s="774"/>
      <c r="T23" s="774"/>
      <c r="U23" s="774"/>
      <c r="V23" s="774"/>
      <c r="W23" s="774"/>
      <c r="X23" s="774"/>
      <c r="Y23" s="774"/>
    </row>
    <row r="24" spans="2:25" ht="20.25" customHeight="1" x14ac:dyDescent="0.2"/>
    <row r="25" spans="2:25" ht="20.25" customHeight="1" x14ac:dyDescent="0.2"/>
    <row r="26" spans="2:25" ht="20.25" customHeight="1" x14ac:dyDescent="0.2">
      <c r="C26" s="184" t="s">
        <v>151</v>
      </c>
      <c r="D26" s="75" t="s">
        <v>60</v>
      </c>
      <c r="I26" s="182" t="s">
        <v>152</v>
      </c>
      <c r="J26" s="775">
        <f>IF(AND(P31="",P33="",P35=""),"",P31+P33+P35)</f>
        <v>1941108</v>
      </c>
      <c r="K26" s="775"/>
      <c r="L26" s="775"/>
      <c r="M26" s="775"/>
      <c r="N26" s="775"/>
      <c r="O26" s="775"/>
      <c r="P26" s="75" t="s">
        <v>153</v>
      </c>
    </row>
    <row r="27" spans="2:25" ht="20.25" customHeight="1" x14ac:dyDescent="0.2"/>
    <row r="28" spans="2:25" ht="20.25" customHeight="1" x14ac:dyDescent="0.2"/>
    <row r="29" spans="2:25" ht="20.25" customHeight="1" x14ac:dyDescent="0.2">
      <c r="C29" s="184" t="s">
        <v>154</v>
      </c>
      <c r="D29" s="75" t="s">
        <v>83</v>
      </c>
      <c r="H29" s="75" t="s">
        <v>81</v>
      </c>
      <c r="J29" s="182"/>
      <c r="K29" s="865" t="s">
        <v>432</v>
      </c>
      <c r="L29" s="865"/>
      <c r="M29" s="865"/>
      <c r="N29" s="865"/>
    </row>
    <row r="30" spans="2:25" ht="20.25" customHeight="1" x14ac:dyDescent="0.2"/>
    <row r="31" spans="2:25" ht="20.25" customHeight="1" x14ac:dyDescent="0.2">
      <c r="F31" s="76"/>
      <c r="G31" s="488">
        <v>2</v>
      </c>
      <c r="H31" s="75" t="s">
        <v>31</v>
      </c>
      <c r="K31" s="76"/>
      <c r="L31" s="488">
        <v>50</v>
      </c>
      <c r="M31" s="75" t="s">
        <v>32</v>
      </c>
      <c r="O31" s="182" t="s">
        <v>33</v>
      </c>
      <c r="P31" s="776">
        <v>862408</v>
      </c>
      <c r="Q31" s="776"/>
      <c r="R31" s="776"/>
      <c r="S31" s="776"/>
      <c r="T31" s="75" t="s">
        <v>34</v>
      </c>
    </row>
    <row r="32" spans="2:25" ht="20.25" customHeight="1" x14ac:dyDescent="0.2">
      <c r="F32" s="76"/>
      <c r="G32" s="192"/>
      <c r="K32" s="76"/>
      <c r="L32" s="192"/>
      <c r="P32" s="76"/>
      <c r="Q32" s="76"/>
      <c r="R32" s="76"/>
      <c r="S32" s="76"/>
    </row>
    <row r="33" spans="6:20" ht="20.25" customHeight="1" x14ac:dyDescent="0.2">
      <c r="F33" s="76"/>
      <c r="G33" s="488">
        <v>3</v>
      </c>
      <c r="H33" s="75" t="s">
        <v>31</v>
      </c>
      <c r="K33" s="76"/>
      <c r="L33" s="488">
        <v>40</v>
      </c>
      <c r="M33" s="75" t="s">
        <v>32</v>
      </c>
      <c r="O33" s="182" t="s">
        <v>33</v>
      </c>
      <c r="P33" s="776">
        <v>928700</v>
      </c>
      <c r="Q33" s="776"/>
      <c r="R33" s="776"/>
      <c r="S33" s="776"/>
      <c r="T33" s="75" t="s">
        <v>34</v>
      </c>
    </row>
    <row r="34" spans="6:20" ht="20.25" customHeight="1" x14ac:dyDescent="0.2">
      <c r="F34" s="76"/>
      <c r="G34" s="192"/>
      <c r="K34" s="76"/>
      <c r="L34" s="192"/>
      <c r="P34" s="76"/>
      <c r="Q34" s="76"/>
      <c r="R34" s="76"/>
      <c r="S34" s="76"/>
    </row>
    <row r="35" spans="6:20" ht="20.25" customHeight="1" x14ac:dyDescent="0.2">
      <c r="F35" s="76"/>
      <c r="G35" s="488">
        <v>4</v>
      </c>
      <c r="H35" s="75" t="s">
        <v>31</v>
      </c>
      <c r="K35" s="76"/>
      <c r="L35" s="488">
        <v>10</v>
      </c>
      <c r="M35" s="75" t="s">
        <v>32</v>
      </c>
      <c r="O35" s="182" t="s">
        <v>33</v>
      </c>
      <c r="P35" s="776">
        <v>150000</v>
      </c>
      <c r="Q35" s="776"/>
      <c r="R35" s="776"/>
      <c r="S35" s="776"/>
      <c r="T35" s="75" t="s">
        <v>34</v>
      </c>
    </row>
    <row r="36" spans="6:20" x14ac:dyDescent="0.2">
      <c r="F36" s="76"/>
      <c r="G36" s="76"/>
      <c r="K36" s="76"/>
      <c r="L36" s="76"/>
      <c r="P36" s="76"/>
      <c r="Q36" s="76"/>
      <c r="R36" s="76"/>
      <c r="S36" s="76"/>
    </row>
    <row r="37" spans="6:20" x14ac:dyDescent="0.2">
      <c r="F37" s="76"/>
      <c r="G37" s="76"/>
      <c r="K37" s="76"/>
      <c r="L37" s="76"/>
    </row>
  </sheetData>
  <mergeCells count="12">
    <mergeCell ref="P35:S35"/>
    <mergeCell ref="L10:W10"/>
    <mergeCell ref="L11:W11"/>
    <mergeCell ref="B23:Y23"/>
    <mergeCell ref="J26:O26"/>
    <mergeCell ref="K29:N29"/>
    <mergeCell ref="E15:F15"/>
    <mergeCell ref="P2:R2"/>
    <mergeCell ref="M4:S4"/>
    <mergeCell ref="L8:P8"/>
    <mergeCell ref="P31:S31"/>
    <mergeCell ref="P33:S33"/>
  </mergeCells>
  <phoneticPr fontId="6"/>
  <printOptions horizontalCentered="1"/>
  <pageMargins left="0.39370078740157483" right="0.39370078740157483" top="1.1811023622047245" bottom="0.59055118110236227" header="0.39370078740157483" footer="0.23622047244094491"/>
  <pageSetup paperSize="9" orientation="portrait" blackAndWhite="1" horizont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BF29"/>
  <sheetViews>
    <sheetView showGridLines="0" view="pageBreakPreview" zoomScaleNormal="90" zoomScaleSheetLayoutView="100" workbookViewId="0">
      <selection activeCell="AP14" sqref="AP14"/>
    </sheetView>
  </sheetViews>
  <sheetFormatPr defaultRowHeight="13.2" x14ac:dyDescent="0.2"/>
  <cols>
    <col min="1" max="1" width="2.44140625" style="149" customWidth="1"/>
    <col min="2" max="6" width="2.6640625" style="149" customWidth="1"/>
    <col min="7" max="7" width="3.33203125" style="149" customWidth="1"/>
    <col min="8" max="14" width="2.6640625" style="149" customWidth="1"/>
    <col min="15" max="16" width="2.44140625" style="149" customWidth="1"/>
    <col min="17" max="32" width="2.6640625" style="149" customWidth="1"/>
    <col min="33" max="40" width="2.6640625" style="150" customWidth="1"/>
    <col min="41" max="57" width="9" style="150"/>
    <col min="58" max="251" width="9" style="149"/>
    <col min="252" max="252" width="2.44140625" style="149" customWidth="1"/>
    <col min="253" max="265" width="2.6640625" style="149" customWidth="1"/>
    <col min="266" max="267" width="2.44140625" style="149" customWidth="1"/>
    <col min="268" max="296" width="2.6640625" style="149" customWidth="1"/>
    <col min="297" max="507" width="9" style="149"/>
    <col min="508" max="508" width="2.44140625" style="149" customWidth="1"/>
    <col min="509" max="521" width="2.6640625" style="149" customWidth="1"/>
    <col min="522" max="523" width="2.44140625" style="149" customWidth="1"/>
    <col min="524" max="552" width="2.6640625" style="149" customWidth="1"/>
    <col min="553" max="763" width="9" style="149"/>
    <col min="764" max="764" width="2.44140625" style="149" customWidth="1"/>
    <col min="765" max="777" width="2.6640625" style="149" customWidth="1"/>
    <col min="778" max="779" width="2.44140625" style="149" customWidth="1"/>
    <col min="780" max="808" width="2.6640625" style="149" customWidth="1"/>
    <col min="809" max="1019" width="9" style="149"/>
    <col min="1020" max="1020" width="2.44140625" style="149" customWidth="1"/>
    <col min="1021" max="1033" width="2.6640625" style="149" customWidth="1"/>
    <col min="1034" max="1035" width="2.44140625" style="149" customWidth="1"/>
    <col min="1036" max="1064" width="2.6640625" style="149" customWidth="1"/>
    <col min="1065" max="1275" width="9" style="149"/>
    <col min="1276" max="1276" width="2.44140625" style="149" customWidth="1"/>
    <col min="1277" max="1289" width="2.6640625" style="149" customWidth="1"/>
    <col min="1290" max="1291" width="2.44140625" style="149" customWidth="1"/>
    <col min="1292" max="1320" width="2.6640625" style="149" customWidth="1"/>
    <col min="1321" max="1531" width="9" style="149"/>
    <col min="1532" max="1532" width="2.44140625" style="149" customWidth="1"/>
    <col min="1533" max="1545" width="2.6640625" style="149" customWidth="1"/>
    <col min="1546" max="1547" width="2.44140625" style="149" customWidth="1"/>
    <col min="1548" max="1576" width="2.6640625" style="149" customWidth="1"/>
    <col min="1577" max="1787" width="9" style="149"/>
    <col min="1788" max="1788" width="2.44140625" style="149" customWidth="1"/>
    <col min="1789" max="1801" width="2.6640625" style="149" customWidth="1"/>
    <col min="1802" max="1803" width="2.44140625" style="149" customWidth="1"/>
    <col min="1804" max="1832" width="2.6640625" style="149" customWidth="1"/>
    <col min="1833" max="2043" width="9" style="149"/>
    <col min="2044" max="2044" width="2.44140625" style="149" customWidth="1"/>
    <col min="2045" max="2057" width="2.6640625" style="149" customWidth="1"/>
    <col min="2058" max="2059" width="2.44140625" style="149" customWidth="1"/>
    <col min="2060" max="2088" width="2.6640625" style="149" customWidth="1"/>
    <col min="2089" max="2299" width="9" style="149"/>
    <col min="2300" max="2300" width="2.44140625" style="149" customWidth="1"/>
    <col min="2301" max="2313" width="2.6640625" style="149" customWidth="1"/>
    <col min="2314" max="2315" width="2.44140625" style="149" customWidth="1"/>
    <col min="2316" max="2344" width="2.6640625" style="149" customWidth="1"/>
    <col min="2345" max="2555" width="9" style="149"/>
    <col min="2556" max="2556" width="2.44140625" style="149" customWidth="1"/>
    <col min="2557" max="2569" width="2.6640625" style="149" customWidth="1"/>
    <col min="2570" max="2571" width="2.44140625" style="149" customWidth="1"/>
    <col min="2572" max="2600" width="2.6640625" style="149" customWidth="1"/>
    <col min="2601" max="2811" width="9" style="149"/>
    <col min="2812" max="2812" width="2.44140625" style="149" customWidth="1"/>
    <col min="2813" max="2825" width="2.6640625" style="149" customWidth="1"/>
    <col min="2826" max="2827" width="2.44140625" style="149" customWidth="1"/>
    <col min="2828" max="2856" width="2.6640625" style="149" customWidth="1"/>
    <col min="2857" max="3067" width="9" style="149"/>
    <col min="3068" max="3068" width="2.44140625" style="149" customWidth="1"/>
    <col min="3069" max="3081" width="2.6640625" style="149" customWidth="1"/>
    <col min="3082" max="3083" width="2.44140625" style="149" customWidth="1"/>
    <col min="3084" max="3112" width="2.6640625" style="149" customWidth="1"/>
    <col min="3113" max="3323" width="9" style="149"/>
    <col min="3324" max="3324" width="2.44140625" style="149" customWidth="1"/>
    <col min="3325" max="3337" width="2.6640625" style="149" customWidth="1"/>
    <col min="3338" max="3339" width="2.44140625" style="149" customWidth="1"/>
    <col min="3340" max="3368" width="2.6640625" style="149" customWidth="1"/>
    <col min="3369" max="3579" width="9" style="149"/>
    <col min="3580" max="3580" width="2.44140625" style="149" customWidth="1"/>
    <col min="3581" max="3593" width="2.6640625" style="149" customWidth="1"/>
    <col min="3594" max="3595" width="2.44140625" style="149" customWidth="1"/>
    <col min="3596" max="3624" width="2.6640625" style="149" customWidth="1"/>
    <col min="3625" max="3835" width="9" style="149"/>
    <col min="3836" max="3836" width="2.44140625" style="149" customWidth="1"/>
    <col min="3837" max="3849" width="2.6640625" style="149" customWidth="1"/>
    <col min="3850" max="3851" width="2.44140625" style="149" customWidth="1"/>
    <col min="3852" max="3880" width="2.6640625" style="149" customWidth="1"/>
    <col min="3881" max="4091" width="9" style="149"/>
    <col min="4092" max="4092" width="2.44140625" style="149" customWidth="1"/>
    <col min="4093" max="4105" width="2.6640625" style="149" customWidth="1"/>
    <col min="4106" max="4107" width="2.44140625" style="149" customWidth="1"/>
    <col min="4108" max="4136" width="2.6640625" style="149" customWidth="1"/>
    <col min="4137" max="4347" width="9" style="149"/>
    <col min="4348" max="4348" width="2.44140625" style="149" customWidth="1"/>
    <col min="4349" max="4361" width="2.6640625" style="149" customWidth="1"/>
    <col min="4362" max="4363" width="2.44140625" style="149" customWidth="1"/>
    <col min="4364" max="4392" width="2.6640625" style="149" customWidth="1"/>
    <col min="4393" max="4603" width="9" style="149"/>
    <col min="4604" max="4604" width="2.44140625" style="149" customWidth="1"/>
    <col min="4605" max="4617" width="2.6640625" style="149" customWidth="1"/>
    <col min="4618" max="4619" width="2.44140625" style="149" customWidth="1"/>
    <col min="4620" max="4648" width="2.6640625" style="149" customWidth="1"/>
    <col min="4649" max="4859" width="9" style="149"/>
    <col min="4860" max="4860" width="2.44140625" style="149" customWidth="1"/>
    <col min="4861" max="4873" width="2.6640625" style="149" customWidth="1"/>
    <col min="4874" max="4875" width="2.44140625" style="149" customWidth="1"/>
    <col min="4876" max="4904" width="2.6640625" style="149" customWidth="1"/>
    <col min="4905" max="5115" width="9" style="149"/>
    <col min="5116" max="5116" width="2.44140625" style="149" customWidth="1"/>
    <col min="5117" max="5129" width="2.6640625" style="149" customWidth="1"/>
    <col min="5130" max="5131" width="2.44140625" style="149" customWidth="1"/>
    <col min="5132" max="5160" width="2.6640625" style="149" customWidth="1"/>
    <col min="5161" max="5371" width="9" style="149"/>
    <col min="5372" max="5372" width="2.44140625" style="149" customWidth="1"/>
    <col min="5373" max="5385" width="2.6640625" style="149" customWidth="1"/>
    <col min="5386" max="5387" width="2.44140625" style="149" customWidth="1"/>
    <col min="5388" max="5416" width="2.6640625" style="149" customWidth="1"/>
    <col min="5417" max="5627" width="9" style="149"/>
    <col min="5628" max="5628" width="2.44140625" style="149" customWidth="1"/>
    <col min="5629" max="5641" width="2.6640625" style="149" customWidth="1"/>
    <col min="5642" max="5643" width="2.44140625" style="149" customWidth="1"/>
    <col min="5644" max="5672" width="2.6640625" style="149" customWidth="1"/>
    <col min="5673" max="5883" width="9" style="149"/>
    <col min="5884" max="5884" width="2.44140625" style="149" customWidth="1"/>
    <col min="5885" max="5897" width="2.6640625" style="149" customWidth="1"/>
    <col min="5898" max="5899" width="2.44140625" style="149" customWidth="1"/>
    <col min="5900" max="5928" width="2.6640625" style="149" customWidth="1"/>
    <col min="5929" max="6139" width="9" style="149"/>
    <col min="6140" max="6140" width="2.44140625" style="149" customWidth="1"/>
    <col min="6141" max="6153" width="2.6640625" style="149" customWidth="1"/>
    <col min="6154" max="6155" width="2.44140625" style="149" customWidth="1"/>
    <col min="6156" max="6184" width="2.6640625" style="149" customWidth="1"/>
    <col min="6185" max="6395" width="9" style="149"/>
    <col min="6396" max="6396" width="2.44140625" style="149" customWidth="1"/>
    <col min="6397" max="6409" width="2.6640625" style="149" customWidth="1"/>
    <col min="6410" max="6411" width="2.44140625" style="149" customWidth="1"/>
    <col min="6412" max="6440" width="2.6640625" style="149" customWidth="1"/>
    <col min="6441" max="6651" width="9" style="149"/>
    <col min="6652" max="6652" width="2.44140625" style="149" customWidth="1"/>
    <col min="6653" max="6665" width="2.6640625" style="149" customWidth="1"/>
    <col min="6666" max="6667" width="2.44140625" style="149" customWidth="1"/>
    <col min="6668" max="6696" width="2.6640625" style="149" customWidth="1"/>
    <col min="6697" max="6907" width="9" style="149"/>
    <col min="6908" max="6908" width="2.44140625" style="149" customWidth="1"/>
    <col min="6909" max="6921" width="2.6640625" style="149" customWidth="1"/>
    <col min="6922" max="6923" width="2.44140625" style="149" customWidth="1"/>
    <col min="6924" max="6952" width="2.6640625" style="149" customWidth="1"/>
    <col min="6953" max="7163" width="9" style="149"/>
    <col min="7164" max="7164" width="2.44140625" style="149" customWidth="1"/>
    <col min="7165" max="7177" width="2.6640625" style="149" customWidth="1"/>
    <col min="7178" max="7179" width="2.44140625" style="149" customWidth="1"/>
    <col min="7180" max="7208" width="2.6640625" style="149" customWidth="1"/>
    <col min="7209" max="7419" width="9" style="149"/>
    <col min="7420" max="7420" width="2.44140625" style="149" customWidth="1"/>
    <col min="7421" max="7433" width="2.6640625" style="149" customWidth="1"/>
    <col min="7434" max="7435" width="2.44140625" style="149" customWidth="1"/>
    <col min="7436" max="7464" width="2.6640625" style="149" customWidth="1"/>
    <col min="7465" max="7675" width="9" style="149"/>
    <col min="7676" max="7676" width="2.44140625" style="149" customWidth="1"/>
    <col min="7677" max="7689" width="2.6640625" style="149" customWidth="1"/>
    <col min="7690" max="7691" width="2.44140625" style="149" customWidth="1"/>
    <col min="7692" max="7720" width="2.6640625" style="149" customWidth="1"/>
    <col min="7721" max="7931" width="9" style="149"/>
    <col min="7932" max="7932" width="2.44140625" style="149" customWidth="1"/>
    <col min="7933" max="7945" width="2.6640625" style="149" customWidth="1"/>
    <col min="7946" max="7947" width="2.44140625" style="149" customWidth="1"/>
    <col min="7948" max="7976" width="2.6640625" style="149" customWidth="1"/>
    <col min="7977" max="8187" width="9" style="149"/>
    <col min="8188" max="8188" width="2.44140625" style="149" customWidth="1"/>
    <col min="8189" max="8201" width="2.6640625" style="149" customWidth="1"/>
    <col min="8202" max="8203" width="2.44140625" style="149" customWidth="1"/>
    <col min="8204" max="8232" width="2.6640625" style="149" customWidth="1"/>
    <col min="8233" max="8443" width="9" style="149"/>
    <col min="8444" max="8444" width="2.44140625" style="149" customWidth="1"/>
    <col min="8445" max="8457" width="2.6640625" style="149" customWidth="1"/>
    <col min="8458" max="8459" width="2.44140625" style="149" customWidth="1"/>
    <col min="8460" max="8488" width="2.6640625" style="149" customWidth="1"/>
    <col min="8489" max="8699" width="9" style="149"/>
    <col min="8700" max="8700" width="2.44140625" style="149" customWidth="1"/>
    <col min="8701" max="8713" width="2.6640625" style="149" customWidth="1"/>
    <col min="8714" max="8715" width="2.44140625" style="149" customWidth="1"/>
    <col min="8716" max="8744" width="2.6640625" style="149" customWidth="1"/>
    <col min="8745" max="8955" width="9" style="149"/>
    <col min="8956" max="8956" width="2.44140625" style="149" customWidth="1"/>
    <col min="8957" max="8969" width="2.6640625" style="149" customWidth="1"/>
    <col min="8970" max="8971" width="2.44140625" style="149" customWidth="1"/>
    <col min="8972" max="9000" width="2.6640625" style="149" customWidth="1"/>
    <col min="9001" max="9211" width="9" style="149"/>
    <col min="9212" max="9212" width="2.44140625" style="149" customWidth="1"/>
    <col min="9213" max="9225" width="2.6640625" style="149" customWidth="1"/>
    <col min="9226" max="9227" width="2.44140625" style="149" customWidth="1"/>
    <col min="9228" max="9256" width="2.6640625" style="149" customWidth="1"/>
    <col min="9257" max="9467" width="9" style="149"/>
    <col min="9468" max="9468" width="2.44140625" style="149" customWidth="1"/>
    <col min="9469" max="9481" width="2.6640625" style="149" customWidth="1"/>
    <col min="9482" max="9483" width="2.44140625" style="149" customWidth="1"/>
    <col min="9484" max="9512" width="2.6640625" style="149" customWidth="1"/>
    <col min="9513" max="9723" width="9" style="149"/>
    <col min="9724" max="9724" width="2.44140625" style="149" customWidth="1"/>
    <col min="9725" max="9737" width="2.6640625" style="149" customWidth="1"/>
    <col min="9738" max="9739" width="2.44140625" style="149" customWidth="1"/>
    <col min="9740" max="9768" width="2.6640625" style="149" customWidth="1"/>
    <col min="9769" max="9979" width="9" style="149"/>
    <col min="9980" max="9980" width="2.44140625" style="149" customWidth="1"/>
    <col min="9981" max="9993" width="2.6640625" style="149" customWidth="1"/>
    <col min="9994" max="9995" width="2.44140625" style="149" customWidth="1"/>
    <col min="9996" max="10024" width="2.6640625" style="149" customWidth="1"/>
    <col min="10025" max="10235" width="9" style="149"/>
    <col min="10236" max="10236" width="2.44140625" style="149" customWidth="1"/>
    <col min="10237" max="10249" width="2.6640625" style="149" customWidth="1"/>
    <col min="10250" max="10251" width="2.44140625" style="149" customWidth="1"/>
    <col min="10252" max="10280" width="2.6640625" style="149" customWidth="1"/>
    <col min="10281" max="10491" width="9" style="149"/>
    <col min="10492" max="10492" width="2.44140625" style="149" customWidth="1"/>
    <col min="10493" max="10505" width="2.6640625" style="149" customWidth="1"/>
    <col min="10506" max="10507" width="2.44140625" style="149" customWidth="1"/>
    <col min="10508" max="10536" width="2.6640625" style="149" customWidth="1"/>
    <col min="10537" max="10747" width="9" style="149"/>
    <col min="10748" max="10748" width="2.44140625" style="149" customWidth="1"/>
    <col min="10749" max="10761" width="2.6640625" style="149" customWidth="1"/>
    <col min="10762" max="10763" width="2.44140625" style="149" customWidth="1"/>
    <col min="10764" max="10792" width="2.6640625" style="149" customWidth="1"/>
    <col min="10793" max="11003" width="9" style="149"/>
    <col min="11004" max="11004" width="2.44140625" style="149" customWidth="1"/>
    <col min="11005" max="11017" width="2.6640625" style="149" customWidth="1"/>
    <col min="11018" max="11019" width="2.44140625" style="149" customWidth="1"/>
    <col min="11020" max="11048" width="2.6640625" style="149" customWidth="1"/>
    <col min="11049" max="11259" width="9" style="149"/>
    <col min="11260" max="11260" width="2.44140625" style="149" customWidth="1"/>
    <col min="11261" max="11273" width="2.6640625" style="149" customWidth="1"/>
    <col min="11274" max="11275" width="2.44140625" style="149" customWidth="1"/>
    <col min="11276" max="11304" width="2.6640625" style="149" customWidth="1"/>
    <col min="11305" max="11515" width="9" style="149"/>
    <col min="11516" max="11516" width="2.44140625" style="149" customWidth="1"/>
    <col min="11517" max="11529" width="2.6640625" style="149" customWidth="1"/>
    <col min="11530" max="11531" width="2.44140625" style="149" customWidth="1"/>
    <col min="11532" max="11560" width="2.6640625" style="149" customWidth="1"/>
    <col min="11561" max="11771" width="9" style="149"/>
    <col min="11772" max="11772" width="2.44140625" style="149" customWidth="1"/>
    <col min="11773" max="11785" width="2.6640625" style="149" customWidth="1"/>
    <col min="11786" max="11787" width="2.44140625" style="149" customWidth="1"/>
    <col min="11788" max="11816" width="2.6640625" style="149" customWidth="1"/>
    <col min="11817" max="12027" width="9" style="149"/>
    <col min="12028" max="12028" width="2.44140625" style="149" customWidth="1"/>
    <col min="12029" max="12041" width="2.6640625" style="149" customWidth="1"/>
    <col min="12042" max="12043" width="2.44140625" style="149" customWidth="1"/>
    <col min="12044" max="12072" width="2.6640625" style="149" customWidth="1"/>
    <col min="12073" max="12283" width="9" style="149"/>
    <col min="12284" max="12284" width="2.44140625" style="149" customWidth="1"/>
    <col min="12285" max="12297" width="2.6640625" style="149" customWidth="1"/>
    <col min="12298" max="12299" width="2.44140625" style="149" customWidth="1"/>
    <col min="12300" max="12328" width="2.6640625" style="149" customWidth="1"/>
    <col min="12329" max="12539" width="9" style="149"/>
    <col min="12540" max="12540" width="2.44140625" style="149" customWidth="1"/>
    <col min="12541" max="12553" width="2.6640625" style="149" customWidth="1"/>
    <col min="12554" max="12555" width="2.44140625" style="149" customWidth="1"/>
    <col min="12556" max="12584" width="2.6640625" style="149" customWidth="1"/>
    <col min="12585" max="12795" width="9" style="149"/>
    <col min="12796" max="12796" width="2.44140625" style="149" customWidth="1"/>
    <col min="12797" max="12809" width="2.6640625" style="149" customWidth="1"/>
    <col min="12810" max="12811" width="2.44140625" style="149" customWidth="1"/>
    <col min="12812" max="12840" width="2.6640625" style="149" customWidth="1"/>
    <col min="12841" max="13051" width="9" style="149"/>
    <col min="13052" max="13052" width="2.44140625" style="149" customWidth="1"/>
    <col min="13053" max="13065" width="2.6640625" style="149" customWidth="1"/>
    <col min="13066" max="13067" width="2.44140625" style="149" customWidth="1"/>
    <col min="13068" max="13096" width="2.6640625" style="149" customWidth="1"/>
    <col min="13097" max="13307" width="9" style="149"/>
    <col min="13308" max="13308" width="2.44140625" style="149" customWidth="1"/>
    <col min="13309" max="13321" width="2.6640625" style="149" customWidth="1"/>
    <col min="13322" max="13323" width="2.44140625" style="149" customWidth="1"/>
    <col min="13324" max="13352" width="2.6640625" style="149" customWidth="1"/>
    <col min="13353" max="13563" width="9" style="149"/>
    <col min="13564" max="13564" width="2.44140625" style="149" customWidth="1"/>
    <col min="13565" max="13577" width="2.6640625" style="149" customWidth="1"/>
    <col min="13578" max="13579" width="2.44140625" style="149" customWidth="1"/>
    <col min="13580" max="13608" width="2.6640625" style="149" customWidth="1"/>
    <col min="13609" max="13819" width="9" style="149"/>
    <col min="13820" max="13820" width="2.44140625" style="149" customWidth="1"/>
    <col min="13821" max="13833" width="2.6640625" style="149" customWidth="1"/>
    <col min="13834" max="13835" width="2.44140625" style="149" customWidth="1"/>
    <col min="13836" max="13864" width="2.6640625" style="149" customWidth="1"/>
    <col min="13865" max="14075" width="9" style="149"/>
    <col min="14076" max="14076" width="2.44140625" style="149" customWidth="1"/>
    <col min="14077" max="14089" width="2.6640625" style="149" customWidth="1"/>
    <col min="14090" max="14091" width="2.44140625" style="149" customWidth="1"/>
    <col min="14092" max="14120" width="2.6640625" style="149" customWidth="1"/>
    <col min="14121" max="14331" width="9" style="149"/>
    <col min="14332" max="14332" width="2.44140625" style="149" customWidth="1"/>
    <col min="14333" max="14345" width="2.6640625" style="149" customWidth="1"/>
    <col min="14346" max="14347" width="2.44140625" style="149" customWidth="1"/>
    <col min="14348" max="14376" width="2.6640625" style="149" customWidth="1"/>
    <col min="14377" max="14587" width="9" style="149"/>
    <col min="14588" max="14588" width="2.44140625" style="149" customWidth="1"/>
    <col min="14589" max="14601" width="2.6640625" style="149" customWidth="1"/>
    <col min="14602" max="14603" width="2.44140625" style="149" customWidth="1"/>
    <col min="14604" max="14632" width="2.6640625" style="149" customWidth="1"/>
    <col min="14633" max="14843" width="9" style="149"/>
    <col min="14844" max="14844" width="2.44140625" style="149" customWidth="1"/>
    <col min="14845" max="14857" width="2.6640625" style="149" customWidth="1"/>
    <col min="14858" max="14859" width="2.44140625" style="149" customWidth="1"/>
    <col min="14860" max="14888" width="2.6640625" style="149" customWidth="1"/>
    <col min="14889" max="15099" width="9" style="149"/>
    <col min="15100" max="15100" width="2.44140625" style="149" customWidth="1"/>
    <col min="15101" max="15113" width="2.6640625" style="149" customWidth="1"/>
    <col min="15114" max="15115" width="2.44140625" style="149" customWidth="1"/>
    <col min="15116" max="15144" width="2.6640625" style="149" customWidth="1"/>
    <col min="15145" max="15355" width="9" style="149"/>
    <col min="15356" max="15356" width="2.44140625" style="149" customWidth="1"/>
    <col min="15357" max="15369" width="2.6640625" style="149" customWidth="1"/>
    <col min="15370" max="15371" width="2.44140625" style="149" customWidth="1"/>
    <col min="15372" max="15400" width="2.6640625" style="149" customWidth="1"/>
    <col min="15401" max="15611" width="9" style="149"/>
    <col min="15612" max="15612" width="2.44140625" style="149" customWidth="1"/>
    <col min="15613" max="15625" width="2.6640625" style="149" customWidth="1"/>
    <col min="15626" max="15627" width="2.44140625" style="149" customWidth="1"/>
    <col min="15628" max="15656" width="2.6640625" style="149" customWidth="1"/>
    <col min="15657" max="15867" width="9" style="149"/>
    <col min="15868" max="15868" width="2.44140625" style="149" customWidth="1"/>
    <col min="15869" max="15881" width="2.6640625" style="149" customWidth="1"/>
    <col min="15882" max="15883" width="2.44140625" style="149" customWidth="1"/>
    <col min="15884" max="15912" width="2.6640625" style="149" customWidth="1"/>
    <col min="15913" max="16123" width="9" style="149"/>
    <col min="16124" max="16124" width="2.44140625" style="149" customWidth="1"/>
    <col min="16125" max="16137" width="2.6640625" style="149" customWidth="1"/>
    <col min="16138" max="16139" width="2.44140625" style="149" customWidth="1"/>
    <col min="16140" max="16168" width="2.6640625" style="149" customWidth="1"/>
    <col min="16169" max="16384" width="9" style="149"/>
  </cols>
  <sheetData>
    <row r="1" spans="1:57" x14ac:dyDescent="0.2">
      <c r="A1" s="77" t="s">
        <v>175</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318"/>
      <c r="AH1" s="318"/>
      <c r="AI1" s="318"/>
      <c r="AJ1" s="318"/>
      <c r="AK1" s="318"/>
      <c r="AL1" s="318"/>
    </row>
    <row r="2" spans="1:57" x14ac:dyDescent="0.2">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318"/>
      <c r="AH2" s="318"/>
      <c r="AI2" s="318"/>
      <c r="AJ2" s="318"/>
      <c r="AK2" s="318"/>
      <c r="AL2" s="318"/>
    </row>
    <row r="3" spans="1:57" s="77" customFormat="1" ht="27.75" customHeight="1" x14ac:dyDescent="0.2">
      <c r="B3" s="186"/>
      <c r="C3" s="807" t="s">
        <v>396</v>
      </c>
      <c r="D3" s="807"/>
      <c r="E3" s="186"/>
      <c r="F3" s="866">
        <f>⑥６号様式!G15</f>
        <v>3</v>
      </c>
      <c r="G3" s="866"/>
      <c r="H3" s="186" t="s">
        <v>102</v>
      </c>
      <c r="I3" s="186"/>
      <c r="J3" s="186"/>
      <c r="K3" s="186"/>
      <c r="L3" s="186"/>
      <c r="M3" s="186"/>
      <c r="N3" s="186"/>
      <c r="O3" s="186"/>
      <c r="P3" s="186"/>
      <c r="Q3" s="186"/>
      <c r="R3" s="186"/>
      <c r="S3" s="186"/>
      <c r="T3" s="186"/>
      <c r="U3" s="186"/>
      <c r="V3" s="186"/>
      <c r="W3" s="186"/>
      <c r="X3" s="186"/>
      <c r="Y3" s="186"/>
      <c r="Z3" s="186"/>
      <c r="AA3" s="186"/>
      <c r="AB3" s="186"/>
      <c r="AC3" s="186"/>
      <c r="AD3" s="186"/>
      <c r="AE3" s="186"/>
      <c r="AF3" s="186"/>
    </row>
    <row r="4" spans="1:57" s="77" customFormat="1" ht="10.050000000000001" customHeight="1" x14ac:dyDescent="0.2">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row>
    <row r="5" spans="1:57" s="78" customFormat="1" ht="22.5" customHeight="1" x14ac:dyDescent="0.2">
      <c r="A5" s="361"/>
      <c r="B5" s="361"/>
      <c r="C5" s="361"/>
      <c r="D5" s="361"/>
      <c r="E5" s="361"/>
      <c r="F5" s="361"/>
      <c r="G5" s="361"/>
      <c r="H5" s="361"/>
      <c r="I5" s="361"/>
      <c r="J5" s="361"/>
      <c r="K5" s="361"/>
      <c r="L5" s="361"/>
      <c r="M5" s="361"/>
      <c r="N5" s="361"/>
      <c r="O5" s="361"/>
      <c r="P5" s="365"/>
      <c r="Q5" s="365"/>
      <c r="R5" s="365"/>
      <c r="S5" s="365"/>
      <c r="T5" s="365"/>
      <c r="U5" s="365"/>
      <c r="V5" s="365"/>
      <c r="W5" s="770" t="s">
        <v>397</v>
      </c>
      <c r="X5" s="770"/>
      <c r="Y5" s="770"/>
      <c r="Z5" s="770"/>
      <c r="AA5" s="770"/>
      <c r="AB5" s="362" t="s">
        <v>56</v>
      </c>
      <c r="AC5" s="362"/>
      <c r="AD5" s="787">
        <v>99</v>
      </c>
      <c r="AE5" s="787"/>
      <c r="AF5" s="362"/>
      <c r="AG5" s="362" t="s">
        <v>57</v>
      </c>
      <c r="AH5" s="362"/>
      <c r="AI5" s="362" t="s">
        <v>58</v>
      </c>
      <c r="AJ5" s="361"/>
      <c r="AK5" s="363"/>
      <c r="AL5" s="363"/>
      <c r="AM5" s="79"/>
      <c r="AN5" s="79"/>
      <c r="AO5" s="79"/>
      <c r="AP5" s="79"/>
      <c r="AQ5" s="79"/>
      <c r="AR5" s="79"/>
      <c r="AS5" s="79"/>
      <c r="AT5" s="79"/>
      <c r="AU5" s="79"/>
      <c r="AV5" s="79"/>
      <c r="AW5" s="79"/>
      <c r="AX5" s="79"/>
      <c r="AY5" s="79"/>
      <c r="AZ5" s="79"/>
      <c r="BA5" s="79"/>
      <c r="BB5" s="79"/>
      <c r="BC5" s="79"/>
      <c r="BD5" s="79"/>
      <c r="BE5" s="79"/>
    </row>
    <row r="6" spans="1:57" s="78" customFormat="1" ht="10.050000000000001" customHeight="1" x14ac:dyDescent="0.2">
      <c r="A6" s="361"/>
      <c r="B6" s="361"/>
      <c r="C6" s="361"/>
      <c r="D6" s="361"/>
      <c r="E6" s="361"/>
      <c r="F6" s="361"/>
      <c r="G6" s="361"/>
      <c r="H6" s="361"/>
      <c r="I6" s="361"/>
      <c r="J6" s="361"/>
      <c r="K6" s="361"/>
      <c r="L6" s="361"/>
      <c r="M6" s="361"/>
      <c r="N6" s="361"/>
      <c r="O6" s="361"/>
      <c r="P6" s="362"/>
      <c r="Q6" s="362"/>
      <c r="R6" s="362"/>
      <c r="S6" s="362"/>
      <c r="T6" s="362"/>
      <c r="U6" s="362"/>
      <c r="V6" s="362"/>
      <c r="W6" s="362"/>
      <c r="X6" s="362"/>
      <c r="Y6" s="362"/>
      <c r="Z6" s="362"/>
      <c r="AA6" s="362"/>
      <c r="AB6" s="362"/>
      <c r="AC6" s="362"/>
      <c r="AD6" s="362"/>
      <c r="AE6" s="362"/>
      <c r="AF6" s="362"/>
      <c r="AG6" s="362"/>
      <c r="AH6" s="362"/>
      <c r="AI6" s="362"/>
      <c r="AJ6" s="361"/>
      <c r="AK6" s="363"/>
      <c r="AL6" s="363"/>
      <c r="AM6" s="79"/>
      <c r="AN6" s="79"/>
      <c r="AO6" s="79"/>
      <c r="AP6" s="79"/>
      <c r="AQ6" s="79"/>
      <c r="AR6" s="79"/>
      <c r="AS6" s="79"/>
      <c r="AT6" s="79"/>
      <c r="AU6" s="79"/>
      <c r="AV6" s="79"/>
      <c r="AW6" s="79"/>
      <c r="AX6" s="79"/>
      <c r="AY6" s="79"/>
      <c r="AZ6" s="79"/>
      <c r="BA6" s="79"/>
      <c r="BB6" s="79"/>
      <c r="BC6" s="79"/>
      <c r="BD6" s="79"/>
      <c r="BE6" s="79"/>
    </row>
    <row r="7" spans="1:57" s="78" customFormat="1" ht="21" customHeight="1" x14ac:dyDescent="0.2">
      <c r="A7" s="361"/>
      <c r="B7" s="361"/>
      <c r="C7" s="361"/>
      <c r="D7" s="361"/>
      <c r="E7" s="361"/>
      <c r="F7" s="361"/>
      <c r="G7" s="361"/>
      <c r="H7" s="361"/>
      <c r="I7" s="361"/>
      <c r="J7" s="361"/>
      <c r="K7" s="361"/>
      <c r="L7" s="361"/>
      <c r="M7" s="361"/>
      <c r="N7" s="361"/>
      <c r="O7" s="361"/>
      <c r="P7" s="362"/>
      <c r="Q7" s="362"/>
      <c r="R7" s="362"/>
      <c r="S7" s="362"/>
      <c r="T7" s="362"/>
      <c r="U7" s="362"/>
      <c r="V7" s="380"/>
      <c r="W7" s="380"/>
      <c r="X7" s="380"/>
      <c r="Y7" s="380"/>
      <c r="Z7" s="380"/>
      <c r="AA7" s="788" t="s">
        <v>398</v>
      </c>
      <c r="AB7" s="788"/>
      <c r="AC7" s="788"/>
      <c r="AD7" s="788"/>
      <c r="AE7" s="788"/>
      <c r="AF7" s="788"/>
      <c r="AG7" s="788"/>
      <c r="AH7" s="788"/>
      <c r="AI7" s="788"/>
      <c r="AJ7" s="361"/>
      <c r="AK7" s="363"/>
      <c r="AL7" s="363"/>
      <c r="AM7" s="79"/>
      <c r="AN7" s="79"/>
      <c r="AO7" s="79"/>
      <c r="AP7" s="79"/>
      <c r="AQ7" s="79"/>
      <c r="AR7" s="79"/>
      <c r="AS7" s="79"/>
      <c r="AT7" s="79"/>
      <c r="AU7" s="79"/>
      <c r="AV7" s="79"/>
      <c r="AW7" s="79"/>
      <c r="AX7" s="79"/>
      <c r="AY7" s="79"/>
      <c r="AZ7" s="79"/>
      <c r="BA7" s="79"/>
      <c r="BB7" s="79"/>
      <c r="BC7" s="79"/>
      <c r="BD7" s="79"/>
      <c r="BE7" s="79"/>
    </row>
    <row r="8" spans="1:57" s="78" customFormat="1" ht="26.25" customHeight="1" x14ac:dyDescent="0.15">
      <c r="A8" s="361"/>
      <c r="B8" s="361"/>
      <c r="C8" s="361"/>
      <c r="D8" s="361"/>
      <c r="E8" s="361"/>
      <c r="F8" s="361"/>
      <c r="G8" s="361"/>
      <c r="H8" s="361"/>
      <c r="I8" s="361"/>
      <c r="J8" s="361"/>
      <c r="K8" s="361"/>
      <c r="L8" s="361"/>
      <c r="M8" s="361"/>
      <c r="N8" s="361"/>
      <c r="O8" s="361"/>
      <c r="P8" s="363"/>
      <c r="Q8" s="363"/>
      <c r="R8" s="363"/>
      <c r="S8" s="361"/>
      <c r="T8" s="361"/>
      <c r="U8" s="361"/>
      <c r="V8" s="380"/>
      <c r="W8" s="380"/>
      <c r="X8" s="380"/>
      <c r="Y8" s="380"/>
      <c r="Z8" s="380"/>
      <c r="AA8" s="789" t="s">
        <v>399</v>
      </c>
      <c r="AB8" s="789"/>
      <c r="AC8" s="789"/>
      <c r="AD8" s="789"/>
      <c r="AE8" s="789"/>
      <c r="AF8" s="789"/>
      <c r="AG8" s="789"/>
      <c r="AH8" s="789"/>
      <c r="AI8" s="789"/>
      <c r="AJ8" s="366" t="s">
        <v>59</v>
      </c>
      <c r="AK8" s="363"/>
      <c r="AL8" s="363"/>
      <c r="AM8" s="79"/>
      <c r="AN8" s="79"/>
      <c r="AO8" s="79"/>
      <c r="AP8" s="79"/>
      <c r="AQ8" s="79"/>
      <c r="AR8" s="79"/>
      <c r="AS8" s="79"/>
      <c r="AT8" s="79"/>
      <c r="AU8" s="79"/>
      <c r="AV8" s="79"/>
      <c r="AW8" s="79"/>
      <c r="AX8" s="79"/>
      <c r="AY8" s="79"/>
      <c r="AZ8" s="79"/>
      <c r="BA8" s="79"/>
      <c r="BB8" s="79"/>
      <c r="BC8" s="79"/>
      <c r="BD8" s="79"/>
      <c r="BE8" s="79"/>
    </row>
    <row r="9" spans="1:57" s="78" customFormat="1" ht="10.050000000000001" customHeight="1" x14ac:dyDescent="0.2">
      <c r="A9" s="361"/>
      <c r="B9" s="361"/>
      <c r="C9" s="361"/>
      <c r="D9" s="361"/>
      <c r="E9" s="361"/>
      <c r="F9" s="361"/>
      <c r="G9" s="361"/>
      <c r="H9" s="361"/>
      <c r="I9" s="361"/>
      <c r="J9" s="361"/>
      <c r="K9" s="361"/>
      <c r="L9" s="361"/>
      <c r="M9" s="361"/>
      <c r="N9" s="361"/>
      <c r="O9" s="361"/>
      <c r="P9" s="361"/>
      <c r="Q9" s="361"/>
      <c r="R9" s="361"/>
      <c r="S9" s="361"/>
      <c r="T9" s="361"/>
      <c r="U9" s="361"/>
      <c r="V9" s="371"/>
      <c r="W9" s="371"/>
      <c r="X9" s="371"/>
      <c r="Y9" s="371"/>
      <c r="Z9" s="371"/>
      <c r="AA9" s="371"/>
      <c r="AB9" s="371"/>
      <c r="AC9" s="371"/>
      <c r="AD9" s="371"/>
      <c r="AE9" s="371"/>
      <c r="AF9" s="372"/>
      <c r="AG9" s="363"/>
      <c r="AH9" s="363"/>
      <c r="AI9" s="363"/>
      <c r="AJ9" s="363"/>
      <c r="AK9" s="363"/>
      <c r="AL9" s="363"/>
      <c r="AM9" s="79"/>
      <c r="AN9" s="79"/>
      <c r="AO9" s="79"/>
      <c r="AP9" s="79"/>
      <c r="AQ9" s="79"/>
      <c r="AR9" s="79"/>
      <c r="AS9" s="79"/>
      <c r="AT9" s="79"/>
      <c r="AU9" s="79"/>
      <c r="AV9" s="79"/>
      <c r="AW9" s="79"/>
      <c r="AX9" s="79"/>
      <c r="AY9" s="79"/>
      <c r="AZ9" s="79"/>
      <c r="BA9" s="79"/>
      <c r="BB9" s="79"/>
      <c r="BC9" s="79"/>
      <c r="BD9" s="79"/>
      <c r="BE9" s="79"/>
    </row>
    <row r="10" spans="1:57" s="78" customFormat="1" ht="26.25" customHeight="1" thickBot="1" x14ac:dyDescent="0.25">
      <c r="A10" s="361"/>
      <c r="B10" s="361"/>
      <c r="C10" s="373"/>
      <c r="D10" s="373"/>
      <c r="E10" s="373"/>
      <c r="F10" s="373"/>
      <c r="G10" s="375"/>
      <c r="H10" s="375"/>
      <c r="I10" s="375"/>
      <c r="J10" s="375"/>
      <c r="K10" s="375"/>
      <c r="L10" s="373"/>
      <c r="M10" s="373"/>
      <c r="N10" s="373"/>
      <c r="O10" s="373"/>
      <c r="P10" s="373"/>
      <c r="Q10" s="373"/>
      <c r="R10" s="376"/>
      <c r="S10" s="376"/>
      <c r="T10" s="376"/>
      <c r="U10" s="376"/>
      <c r="V10" s="377"/>
      <c r="W10" s="377"/>
      <c r="X10" s="377"/>
      <c r="Y10" s="377"/>
      <c r="Z10" s="377"/>
      <c r="AA10" s="377"/>
      <c r="AB10" s="377"/>
      <c r="AC10" s="377"/>
      <c r="AD10" s="377"/>
      <c r="AE10" s="377"/>
      <c r="AF10" s="378"/>
      <c r="AG10" s="363"/>
      <c r="AH10" s="363"/>
      <c r="AI10" s="363"/>
      <c r="AJ10" s="363"/>
      <c r="AK10" s="363"/>
      <c r="AL10" s="363"/>
      <c r="AM10" s="79"/>
      <c r="AN10" s="79"/>
      <c r="AO10" s="79"/>
      <c r="AP10" s="79"/>
      <c r="AQ10" s="79"/>
      <c r="AR10" s="79"/>
      <c r="AS10" s="79"/>
      <c r="AT10" s="79"/>
      <c r="AU10" s="79"/>
      <c r="AV10" s="79"/>
      <c r="AW10" s="79"/>
      <c r="AX10" s="79"/>
      <c r="AY10" s="79"/>
      <c r="AZ10" s="79"/>
      <c r="BA10" s="79"/>
      <c r="BB10" s="79"/>
      <c r="BC10" s="79"/>
      <c r="BD10" s="79"/>
      <c r="BE10" s="79"/>
    </row>
    <row r="11" spans="1:57" ht="38.25" customHeight="1" x14ac:dyDescent="0.2">
      <c r="A11" s="75"/>
      <c r="B11" s="75"/>
      <c r="C11" s="867"/>
      <c r="D11" s="868"/>
      <c r="E11" s="869" t="s">
        <v>36</v>
      </c>
      <c r="F11" s="870"/>
      <c r="G11" s="871" t="s">
        <v>37</v>
      </c>
      <c r="H11" s="868"/>
      <c r="I11" s="868"/>
      <c r="J11" s="868"/>
      <c r="K11" s="868"/>
      <c r="L11" s="869" t="s">
        <v>176</v>
      </c>
      <c r="M11" s="872"/>
      <c r="N11" s="872"/>
      <c r="O11" s="872"/>
      <c r="P11" s="872"/>
      <c r="Q11" s="872"/>
      <c r="R11" s="872"/>
      <c r="S11" s="872"/>
      <c r="T11" s="872"/>
      <c r="U11" s="872"/>
      <c r="V11" s="870"/>
      <c r="W11" s="873" t="s">
        <v>60</v>
      </c>
      <c r="X11" s="873"/>
      <c r="Y11" s="873"/>
      <c r="Z11" s="873"/>
      <c r="AA11" s="873"/>
      <c r="AB11" s="874" t="s">
        <v>39</v>
      </c>
      <c r="AC11" s="875"/>
      <c r="AD11" s="875"/>
      <c r="AE11" s="875"/>
      <c r="AF11" s="876"/>
      <c r="AG11" s="877" t="s">
        <v>132</v>
      </c>
      <c r="AH11" s="877"/>
      <c r="AI11" s="877"/>
      <c r="AJ11" s="877"/>
      <c r="AK11" s="878"/>
      <c r="AL11" s="318"/>
      <c r="BE11" s="149"/>
    </row>
    <row r="12" spans="1:57" ht="27" customHeight="1" x14ac:dyDescent="0.2">
      <c r="A12" s="75"/>
      <c r="B12" s="75"/>
      <c r="C12" s="879">
        <v>1</v>
      </c>
      <c r="D12" s="880"/>
      <c r="E12" s="797">
        <v>2</v>
      </c>
      <c r="F12" s="797"/>
      <c r="G12" s="881">
        <v>2011</v>
      </c>
      <c r="H12" s="882"/>
      <c r="I12" s="882"/>
      <c r="J12" s="882"/>
      <c r="K12" s="883"/>
      <c r="L12" s="797" t="s">
        <v>387</v>
      </c>
      <c r="M12" s="797"/>
      <c r="N12" s="797"/>
      <c r="O12" s="797"/>
      <c r="P12" s="797"/>
      <c r="Q12" s="797"/>
      <c r="R12" s="797"/>
      <c r="S12" s="797"/>
      <c r="T12" s="797"/>
      <c r="U12" s="797"/>
      <c r="V12" s="797"/>
      <c r="W12" s="884">
        <v>39200</v>
      </c>
      <c r="X12" s="885"/>
      <c r="Y12" s="885"/>
      <c r="Z12" s="885"/>
      <c r="AA12" s="885"/>
      <c r="AB12" s="884">
        <v>50000</v>
      </c>
      <c r="AC12" s="885"/>
      <c r="AD12" s="885"/>
      <c r="AE12" s="885"/>
      <c r="AF12" s="885"/>
      <c r="AG12" s="886">
        <v>39200</v>
      </c>
      <c r="AH12" s="887"/>
      <c r="AI12" s="887"/>
      <c r="AJ12" s="887"/>
      <c r="AK12" s="888"/>
      <c r="AL12" s="318"/>
      <c r="BE12" s="149"/>
    </row>
    <row r="13" spans="1:57" ht="27" customHeight="1" x14ac:dyDescent="0.2">
      <c r="A13" s="75"/>
      <c r="B13" s="75"/>
      <c r="C13" s="889">
        <v>2</v>
      </c>
      <c r="D13" s="802"/>
      <c r="E13" s="792">
        <v>2</v>
      </c>
      <c r="F13" s="792"/>
      <c r="G13" s="890">
        <v>2012</v>
      </c>
      <c r="H13" s="891"/>
      <c r="I13" s="891"/>
      <c r="J13" s="891"/>
      <c r="K13" s="892"/>
      <c r="L13" s="792" t="s">
        <v>392</v>
      </c>
      <c r="M13" s="792"/>
      <c r="N13" s="792"/>
      <c r="O13" s="792"/>
      <c r="P13" s="792"/>
      <c r="Q13" s="792"/>
      <c r="R13" s="792"/>
      <c r="S13" s="792"/>
      <c r="T13" s="792"/>
      <c r="U13" s="792"/>
      <c r="V13" s="792"/>
      <c r="W13" s="886">
        <v>18720</v>
      </c>
      <c r="X13" s="887"/>
      <c r="Y13" s="887"/>
      <c r="Z13" s="887"/>
      <c r="AA13" s="887"/>
      <c r="AB13" s="886">
        <v>20000</v>
      </c>
      <c r="AC13" s="887"/>
      <c r="AD13" s="887"/>
      <c r="AE13" s="887"/>
      <c r="AF13" s="887"/>
      <c r="AG13" s="886"/>
      <c r="AH13" s="887"/>
      <c r="AI13" s="887"/>
      <c r="AJ13" s="887"/>
      <c r="AK13" s="888"/>
      <c r="AL13" s="318"/>
      <c r="BE13" s="149"/>
    </row>
    <row r="14" spans="1:57" ht="27" customHeight="1" x14ac:dyDescent="0.2">
      <c r="A14" s="75"/>
      <c r="B14" s="75"/>
      <c r="C14" s="889">
        <v>3</v>
      </c>
      <c r="D14" s="802"/>
      <c r="E14" s="792">
        <v>2</v>
      </c>
      <c r="F14" s="792"/>
      <c r="G14" s="890">
        <v>2015</v>
      </c>
      <c r="H14" s="891"/>
      <c r="I14" s="891"/>
      <c r="J14" s="891"/>
      <c r="K14" s="892"/>
      <c r="L14" s="802"/>
      <c r="M14" s="802"/>
      <c r="N14" s="802"/>
      <c r="O14" s="802"/>
      <c r="P14" s="802"/>
      <c r="Q14" s="802"/>
      <c r="R14" s="802"/>
      <c r="S14" s="802"/>
      <c r="T14" s="802"/>
      <c r="U14" s="802"/>
      <c r="V14" s="802"/>
      <c r="W14" s="893"/>
      <c r="X14" s="894"/>
      <c r="Y14" s="894"/>
      <c r="Z14" s="894"/>
      <c r="AA14" s="894"/>
      <c r="AB14" s="893"/>
      <c r="AC14" s="894"/>
      <c r="AD14" s="894"/>
      <c r="AE14" s="894"/>
      <c r="AF14" s="894"/>
      <c r="AG14" s="886"/>
      <c r="AH14" s="887"/>
      <c r="AI14" s="887"/>
      <c r="AJ14" s="887"/>
      <c r="AK14" s="888"/>
      <c r="AL14" s="318"/>
      <c r="BE14" s="149"/>
    </row>
    <row r="15" spans="1:57" ht="27" customHeight="1" x14ac:dyDescent="0.2">
      <c r="A15" s="75"/>
      <c r="B15" s="75"/>
      <c r="C15" s="889">
        <v>4</v>
      </c>
      <c r="D15" s="802"/>
      <c r="E15" s="792">
        <v>2</v>
      </c>
      <c r="F15" s="792"/>
      <c r="G15" s="890">
        <v>2023</v>
      </c>
      <c r="H15" s="891"/>
      <c r="I15" s="891"/>
      <c r="J15" s="891"/>
      <c r="K15" s="892"/>
      <c r="L15" s="802"/>
      <c r="M15" s="802"/>
      <c r="N15" s="802"/>
      <c r="O15" s="802"/>
      <c r="P15" s="802"/>
      <c r="Q15" s="802"/>
      <c r="R15" s="802"/>
      <c r="S15" s="802"/>
      <c r="T15" s="802"/>
      <c r="U15" s="802"/>
      <c r="V15" s="802"/>
      <c r="W15" s="893"/>
      <c r="X15" s="894"/>
      <c r="Y15" s="894"/>
      <c r="Z15" s="894"/>
      <c r="AA15" s="894"/>
      <c r="AB15" s="893"/>
      <c r="AC15" s="894"/>
      <c r="AD15" s="894"/>
      <c r="AE15" s="894"/>
      <c r="AF15" s="894"/>
      <c r="AG15" s="886"/>
      <c r="AH15" s="887"/>
      <c r="AI15" s="887"/>
      <c r="AJ15" s="887"/>
      <c r="AK15" s="888"/>
      <c r="AL15" s="318"/>
      <c r="BE15" s="149"/>
    </row>
    <row r="16" spans="1:57" ht="27" customHeight="1" x14ac:dyDescent="0.2">
      <c r="A16" s="75"/>
      <c r="B16" s="75"/>
      <c r="C16" s="889">
        <v>5</v>
      </c>
      <c r="D16" s="802"/>
      <c r="E16" s="792">
        <v>2</v>
      </c>
      <c r="F16" s="792"/>
      <c r="G16" s="890">
        <v>2027</v>
      </c>
      <c r="H16" s="891"/>
      <c r="I16" s="891"/>
      <c r="J16" s="891"/>
      <c r="K16" s="892"/>
      <c r="L16" s="802"/>
      <c r="M16" s="802"/>
      <c r="N16" s="802"/>
      <c r="O16" s="802"/>
      <c r="P16" s="802"/>
      <c r="Q16" s="802"/>
      <c r="R16" s="802"/>
      <c r="S16" s="802"/>
      <c r="T16" s="802"/>
      <c r="U16" s="802"/>
      <c r="V16" s="802"/>
      <c r="W16" s="893"/>
      <c r="X16" s="894"/>
      <c r="Y16" s="894"/>
      <c r="Z16" s="894"/>
      <c r="AA16" s="894"/>
      <c r="AB16" s="893"/>
      <c r="AC16" s="894"/>
      <c r="AD16" s="894"/>
      <c r="AE16" s="894"/>
      <c r="AF16" s="894"/>
      <c r="AG16" s="886"/>
      <c r="AH16" s="887"/>
      <c r="AI16" s="887"/>
      <c r="AJ16" s="887"/>
      <c r="AK16" s="888"/>
      <c r="AL16" s="318"/>
      <c r="BE16" s="149"/>
    </row>
    <row r="17" spans="1:58" ht="27" customHeight="1" x14ac:dyDescent="0.2">
      <c r="A17" s="75"/>
      <c r="B17" s="75"/>
      <c r="C17" s="889">
        <v>6</v>
      </c>
      <c r="D17" s="802"/>
      <c r="E17" s="792">
        <v>2</v>
      </c>
      <c r="F17" s="792"/>
      <c r="G17" s="890">
        <v>2033</v>
      </c>
      <c r="H17" s="891"/>
      <c r="I17" s="891"/>
      <c r="J17" s="891"/>
      <c r="K17" s="892"/>
      <c r="L17" s="802"/>
      <c r="M17" s="802"/>
      <c r="N17" s="802"/>
      <c r="O17" s="802"/>
      <c r="P17" s="802"/>
      <c r="Q17" s="802"/>
      <c r="R17" s="802"/>
      <c r="S17" s="802"/>
      <c r="T17" s="802"/>
      <c r="U17" s="802"/>
      <c r="V17" s="802"/>
      <c r="W17" s="893"/>
      <c r="X17" s="894"/>
      <c r="Y17" s="894"/>
      <c r="Z17" s="894"/>
      <c r="AA17" s="894"/>
      <c r="AB17" s="893"/>
      <c r="AC17" s="894"/>
      <c r="AD17" s="894"/>
      <c r="AE17" s="894"/>
      <c r="AF17" s="894"/>
      <c r="AG17" s="886"/>
      <c r="AH17" s="887"/>
      <c r="AI17" s="887"/>
      <c r="AJ17" s="887"/>
      <c r="AK17" s="888"/>
      <c r="AL17" s="318"/>
      <c r="BE17" s="149"/>
    </row>
    <row r="18" spans="1:58" ht="27" customHeight="1" x14ac:dyDescent="0.2">
      <c r="A18" s="75"/>
      <c r="B18" s="75"/>
      <c r="C18" s="889">
        <v>7</v>
      </c>
      <c r="D18" s="802"/>
      <c r="E18" s="792">
        <v>2</v>
      </c>
      <c r="F18" s="792"/>
      <c r="G18" s="890">
        <v>2036</v>
      </c>
      <c r="H18" s="891"/>
      <c r="I18" s="891"/>
      <c r="J18" s="891"/>
      <c r="K18" s="892"/>
      <c r="L18" s="802"/>
      <c r="M18" s="802"/>
      <c r="N18" s="802"/>
      <c r="O18" s="802"/>
      <c r="P18" s="802"/>
      <c r="Q18" s="802"/>
      <c r="R18" s="802"/>
      <c r="S18" s="802"/>
      <c r="T18" s="802"/>
      <c r="U18" s="802"/>
      <c r="V18" s="802"/>
      <c r="W18" s="893"/>
      <c r="X18" s="894"/>
      <c r="Y18" s="894"/>
      <c r="Z18" s="894"/>
      <c r="AA18" s="894"/>
      <c r="AB18" s="893"/>
      <c r="AC18" s="894"/>
      <c r="AD18" s="894"/>
      <c r="AE18" s="894"/>
      <c r="AF18" s="894"/>
      <c r="AG18" s="886"/>
      <c r="AH18" s="887"/>
      <c r="AI18" s="887"/>
      <c r="AJ18" s="887"/>
      <c r="AK18" s="888"/>
      <c r="AL18" s="318"/>
      <c r="BE18" s="149"/>
    </row>
    <row r="19" spans="1:58" ht="27" customHeight="1" x14ac:dyDescent="0.2">
      <c r="A19" s="75"/>
      <c r="B19" s="75"/>
      <c r="C19" s="889">
        <v>8</v>
      </c>
      <c r="D19" s="802"/>
      <c r="E19" s="792">
        <v>2</v>
      </c>
      <c r="F19" s="792"/>
      <c r="G19" s="890">
        <v>2049</v>
      </c>
      <c r="H19" s="891"/>
      <c r="I19" s="891"/>
      <c r="J19" s="891"/>
      <c r="K19" s="892"/>
      <c r="L19" s="802"/>
      <c r="M19" s="802"/>
      <c r="N19" s="802"/>
      <c r="O19" s="802"/>
      <c r="P19" s="802"/>
      <c r="Q19" s="802"/>
      <c r="R19" s="802"/>
      <c r="S19" s="802"/>
      <c r="T19" s="802"/>
      <c r="U19" s="802"/>
      <c r="V19" s="802"/>
      <c r="W19" s="893"/>
      <c r="X19" s="894"/>
      <c r="Y19" s="894"/>
      <c r="Z19" s="894"/>
      <c r="AA19" s="894"/>
      <c r="AB19" s="893"/>
      <c r="AC19" s="894"/>
      <c r="AD19" s="894"/>
      <c r="AE19" s="894"/>
      <c r="AF19" s="894"/>
      <c r="AG19" s="886"/>
      <c r="AH19" s="887"/>
      <c r="AI19" s="887"/>
      <c r="AJ19" s="887"/>
      <c r="AK19" s="888"/>
      <c r="AL19" s="318"/>
      <c r="BE19" s="149"/>
    </row>
    <row r="20" spans="1:58" ht="27" customHeight="1" x14ac:dyDescent="0.2">
      <c r="A20" s="75"/>
      <c r="B20" s="75"/>
      <c r="C20" s="889">
        <v>9</v>
      </c>
      <c r="D20" s="802"/>
      <c r="E20" s="792">
        <v>2</v>
      </c>
      <c r="F20" s="792"/>
      <c r="G20" s="890">
        <v>2136</v>
      </c>
      <c r="H20" s="891"/>
      <c r="I20" s="891"/>
      <c r="J20" s="891"/>
      <c r="K20" s="892"/>
      <c r="L20" s="802"/>
      <c r="M20" s="802"/>
      <c r="N20" s="802"/>
      <c r="O20" s="802"/>
      <c r="P20" s="802"/>
      <c r="Q20" s="802"/>
      <c r="R20" s="802"/>
      <c r="S20" s="802"/>
      <c r="T20" s="802"/>
      <c r="U20" s="802"/>
      <c r="V20" s="802"/>
      <c r="W20" s="893"/>
      <c r="X20" s="894"/>
      <c r="Y20" s="894"/>
      <c r="Z20" s="894"/>
      <c r="AA20" s="894"/>
      <c r="AB20" s="893"/>
      <c r="AC20" s="894"/>
      <c r="AD20" s="894"/>
      <c r="AE20" s="894"/>
      <c r="AF20" s="894"/>
      <c r="AG20" s="886"/>
      <c r="AH20" s="887"/>
      <c r="AI20" s="887"/>
      <c r="AJ20" s="887"/>
      <c r="AK20" s="888"/>
      <c r="AL20" s="318"/>
      <c r="BE20" s="149"/>
    </row>
    <row r="21" spans="1:58" ht="27" customHeight="1" x14ac:dyDescent="0.2">
      <c r="A21" s="75"/>
      <c r="B21" s="75"/>
      <c r="C21" s="889">
        <v>10</v>
      </c>
      <c r="D21" s="802"/>
      <c r="E21" s="792">
        <v>2</v>
      </c>
      <c r="F21" s="792"/>
      <c r="G21" s="890">
        <v>2182</v>
      </c>
      <c r="H21" s="891"/>
      <c r="I21" s="891"/>
      <c r="J21" s="891"/>
      <c r="K21" s="892"/>
      <c r="L21" s="802"/>
      <c r="M21" s="802"/>
      <c r="N21" s="802"/>
      <c r="O21" s="802"/>
      <c r="P21" s="802"/>
      <c r="Q21" s="802"/>
      <c r="R21" s="802"/>
      <c r="S21" s="802"/>
      <c r="T21" s="802"/>
      <c r="U21" s="802"/>
      <c r="V21" s="802"/>
      <c r="W21" s="893"/>
      <c r="X21" s="894"/>
      <c r="Y21" s="894"/>
      <c r="Z21" s="894"/>
      <c r="AA21" s="894"/>
      <c r="AB21" s="893"/>
      <c r="AC21" s="894"/>
      <c r="AD21" s="894"/>
      <c r="AE21" s="894"/>
      <c r="AF21" s="894"/>
      <c r="AG21" s="886"/>
      <c r="AH21" s="887"/>
      <c r="AI21" s="887"/>
      <c r="AJ21" s="887"/>
      <c r="AK21" s="888"/>
      <c r="AL21" s="318"/>
      <c r="BE21" s="149"/>
    </row>
    <row r="22" spans="1:58" ht="27" customHeight="1" x14ac:dyDescent="0.2">
      <c r="A22" s="75"/>
      <c r="B22" s="75"/>
      <c r="C22" s="889">
        <v>11</v>
      </c>
      <c r="D22" s="802"/>
      <c r="E22" s="792">
        <v>2</v>
      </c>
      <c r="F22" s="792"/>
      <c r="G22" s="890">
        <v>2192</v>
      </c>
      <c r="H22" s="891"/>
      <c r="I22" s="891"/>
      <c r="J22" s="891"/>
      <c r="K22" s="892"/>
      <c r="L22" s="802"/>
      <c r="M22" s="802"/>
      <c r="N22" s="802"/>
      <c r="O22" s="802"/>
      <c r="P22" s="802"/>
      <c r="Q22" s="802"/>
      <c r="R22" s="802"/>
      <c r="S22" s="802"/>
      <c r="T22" s="802"/>
      <c r="U22" s="802"/>
      <c r="V22" s="802"/>
      <c r="W22" s="893"/>
      <c r="X22" s="894"/>
      <c r="Y22" s="894"/>
      <c r="Z22" s="894"/>
      <c r="AA22" s="894"/>
      <c r="AB22" s="893"/>
      <c r="AC22" s="894"/>
      <c r="AD22" s="894"/>
      <c r="AE22" s="894"/>
      <c r="AF22" s="894"/>
      <c r="AG22" s="886">
        <v>8361</v>
      </c>
      <c r="AH22" s="887"/>
      <c r="AI22" s="887"/>
      <c r="AJ22" s="887"/>
      <c r="AK22" s="888"/>
      <c r="AL22" s="318"/>
      <c r="BE22" s="149"/>
    </row>
    <row r="23" spans="1:58" ht="27" customHeight="1" x14ac:dyDescent="0.2">
      <c r="A23" s="75"/>
      <c r="B23" s="75"/>
      <c r="C23" s="889">
        <v>12</v>
      </c>
      <c r="D23" s="802"/>
      <c r="E23" s="792">
        <v>2</v>
      </c>
      <c r="F23" s="792"/>
      <c r="G23" s="890">
        <v>2231</v>
      </c>
      <c r="H23" s="891"/>
      <c r="I23" s="891"/>
      <c r="J23" s="891"/>
      <c r="K23" s="892"/>
      <c r="L23" s="802"/>
      <c r="M23" s="802"/>
      <c r="N23" s="802"/>
      <c r="O23" s="802"/>
      <c r="P23" s="802"/>
      <c r="Q23" s="802"/>
      <c r="R23" s="802"/>
      <c r="S23" s="802"/>
      <c r="T23" s="802"/>
      <c r="U23" s="802"/>
      <c r="V23" s="802"/>
      <c r="W23" s="893"/>
      <c r="X23" s="894"/>
      <c r="Y23" s="894"/>
      <c r="Z23" s="894"/>
      <c r="AA23" s="894"/>
      <c r="AB23" s="893"/>
      <c r="AC23" s="894"/>
      <c r="AD23" s="894"/>
      <c r="AE23" s="894"/>
      <c r="AF23" s="894"/>
      <c r="AG23" s="886"/>
      <c r="AH23" s="887"/>
      <c r="AI23" s="887"/>
      <c r="AJ23" s="887"/>
      <c r="AK23" s="888"/>
      <c r="AL23" s="318"/>
      <c r="BE23" s="149"/>
    </row>
    <row r="24" spans="1:58" ht="27" customHeight="1" x14ac:dyDescent="0.2">
      <c r="A24" s="75"/>
      <c r="B24" s="75"/>
      <c r="C24" s="889">
        <v>13</v>
      </c>
      <c r="D24" s="802"/>
      <c r="E24" s="792">
        <v>2</v>
      </c>
      <c r="F24" s="792"/>
      <c r="G24" s="890">
        <v>2260</v>
      </c>
      <c r="H24" s="891"/>
      <c r="I24" s="891"/>
      <c r="J24" s="891"/>
      <c r="K24" s="892"/>
      <c r="L24" s="802"/>
      <c r="M24" s="802"/>
      <c r="N24" s="802"/>
      <c r="O24" s="802"/>
      <c r="P24" s="802"/>
      <c r="Q24" s="802"/>
      <c r="R24" s="802"/>
      <c r="S24" s="802"/>
      <c r="T24" s="802"/>
      <c r="U24" s="802"/>
      <c r="V24" s="802"/>
      <c r="W24" s="893"/>
      <c r="X24" s="894"/>
      <c r="Y24" s="894"/>
      <c r="Z24" s="894"/>
      <c r="AA24" s="894"/>
      <c r="AB24" s="893"/>
      <c r="AC24" s="894"/>
      <c r="AD24" s="894"/>
      <c r="AE24" s="894"/>
      <c r="AF24" s="894"/>
      <c r="AG24" s="886"/>
      <c r="AH24" s="887"/>
      <c r="AI24" s="887"/>
      <c r="AJ24" s="887"/>
      <c r="AK24" s="888"/>
      <c r="AL24" s="318"/>
      <c r="BE24" s="149"/>
    </row>
    <row r="25" spans="1:58" ht="27" customHeight="1" x14ac:dyDescent="0.2">
      <c r="A25" s="75"/>
      <c r="B25" s="75"/>
      <c r="C25" s="889">
        <v>14</v>
      </c>
      <c r="D25" s="802"/>
      <c r="E25" s="792">
        <v>2</v>
      </c>
      <c r="F25" s="792"/>
      <c r="G25" s="890">
        <v>2272</v>
      </c>
      <c r="H25" s="891"/>
      <c r="I25" s="891"/>
      <c r="J25" s="891"/>
      <c r="K25" s="892"/>
      <c r="L25" s="802"/>
      <c r="M25" s="802"/>
      <c r="N25" s="802"/>
      <c r="O25" s="802"/>
      <c r="P25" s="802"/>
      <c r="Q25" s="802"/>
      <c r="R25" s="802"/>
      <c r="S25" s="802"/>
      <c r="T25" s="802"/>
      <c r="U25" s="802"/>
      <c r="V25" s="802"/>
      <c r="W25" s="893"/>
      <c r="X25" s="894"/>
      <c r="Y25" s="894"/>
      <c r="Z25" s="894"/>
      <c r="AA25" s="894"/>
      <c r="AB25" s="893"/>
      <c r="AC25" s="894"/>
      <c r="AD25" s="894"/>
      <c r="AE25" s="894"/>
      <c r="AF25" s="894"/>
      <c r="AG25" s="886">
        <v>27000</v>
      </c>
      <c r="AH25" s="887"/>
      <c r="AI25" s="887"/>
      <c r="AJ25" s="887"/>
      <c r="AK25" s="888"/>
      <c r="AL25" s="318"/>
      <c r="BE25" s="149"/>
    </row>
    <row r="26" spans="1:58" ht="27" customHeight="1" x14ac:dyDescent="0.2">
      <c r="A26" s="75"/>
      <c r="B26" s="75"/>
      <c r="C26" s="904">
        <v>15</v>
      </c>
      <c r="D26" s="905"/>
      <c r="E26" s="906">
        <v>2</v>
      </c>
      <c r="F26" s="906"/>
      <c r="G26" s="907">
        <v>2274</v>
      </c>
      <c r="H26" s="908"/>
      <c r="I26" s="908"/>
      <c r="J26" s="908"/>
      <c r="K26" s="909"/>
      <c r="L26" s="905"/>
      <c r="M26" s="905"/>
      <c r="N26" s="905"/>
      <c r="O26" s="905"/>
      <c r="P26" s="905"/>
      <c r="Q26" s="905"/>
      <c r="R26" s="905"/>
      <c r="S26" s="905"/>
      <c r="T26" s="905"/>
      <c r="U26" s="905"/>
      <c r="V26" s="905"/>
      <c r="W26" s="910"/>
      <c r="X26" s="911"/>
      <c r="Y26" s="911"/>
      <c r="Z26" s="911"/>
      <c r="AA26" s="912"/>
      <c r="AB26" s="910"/>
      <c r="AC26" s="911"/>
      <c r="AD26" s="911"/>
      <c r="AE26" s="911"/>
      <c r="AF26" s="911"/>
      <c r="AG26" s="913"/>
      <c r="AH26" s="914"/>
      <c r="AI26" s="914"/>
      <c r="AJ26" s="914"/>
      <c r="AK26" s="915"/>
      <c r="AL26" s="318"/>
      <c r="BE26" s="149"/>
    </row>
    <row r="27" spans="1:58" ht="27" customHeight="1" thickBot="1" x14ac:dyDescent="0.25">
      <c r="A27" s="75"/>
      <c r="B27" s="75"/>
      <c r="C27" s="895" t="s">
        <v>404</v>
      </c>
      <c r="D27" s="896"/>
      <c r="E27" s="896"/>
      <c r="F27" s="896"/>
      <c r="G27" s="896"/>
      <c r="H27" s="896"/>
      <c r="I27" s="896"/>
      <c r="J27" s="896"/>
      <c r="K27" s="896"/>
      <c r="L27" s="896"/>
      <c r="M27" s="896"/>
      <c r="N27" s="896"/>
      <c r="O27" s="896"/>
      <c r="P27" s="896"/>
      <c r="Q27" s="896"/>
      <c r="R27" s="896"/>
      <c r="S27" s="896"/>
      <c r="T27" s="896"/>
      <c r="U27" s="896"/>
      <c r="V27" s="897"/>
      <c r="W27" s="898">
        <v>862408</v>
      </c>
      <c r="X27" s="899"/>
      <c r="Y27" s="899"/>
      <c r="Z27" s="899"/>
      <c r="AA27" s="900"/>
      <c r="AB27" s="901"/>
      <c r="AC27" s="902"/>
      <c r="AD27" s="902"/>
      <c r="AE27" s="902"/>
      <c r="AF27" s="902"/>
      <c r="AG27" s="898">
        <v>74561</v>
      </c>
      <c r="AH27" s="899"/>
      <c r="AI27" s="899"/>
      <c r="AJ27" s="899"/>
      <c r="AK27" s="903"/>
      <c r="AL27" s="318"/>
    </row>
    <row r="28" spans="1:58" ht="27.75" customHeight="1" x14ac:dyDescent="0.2">
      <c r="A28" s="75"/>
      <c r="B28" s="75"/>
      <c r="C28" s="368"/>
      <c r="D28" s="368"/>
      <c r="E28" s="368"/>
      <c r="F28" s="368"/>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318"/>
      <c r="AH28" s="318"/>
      <c r="AI28" s="318"/>
      <c r="AJ28" s="318"/>
      <c r="AK28" s="318"/>
      <c r="AL28" s="318"/>
    </row>
    <row r="29" spans="1:58" x14ac:dyDescent="0.2">
      <c r="AG29" s="149"/>
      <c r="BF29" s="150"/>
    </row>
  </sheetData>
  <mergeCells count="122">
    <mergeCell ref="C27:V27"/>
    <mergeCell ref="W27:AA27"/>
    <mergeCell ref="AB27:AF27"/>
    <mergeCell ref="AG27:AK27"/>
    <mergeCell ref="AG25:AK25"/>
    <mergeCell ref="C26:D26"/>
    <mergeCell ref="E26:F26"/>
    <mergeCell ref="G26:K26"/>
    <mergeCell ref="L26:V26"/>
    <mergeCell ref="W26:AA26"/>
    <mergeCell ref="AB26:AF26"/>
    <mergeCell ref="AG26:AK26"/>
    <mergeCell ref="C25:D25"/>
    <mergeCell ref="E25:F25"/>
    <mergeCell ref="G25:K25"/>
    <mergeCell ref="L25:V25"/>
    <mergeCell ref="W25:AA25"/>
    <mergeCell ref="AB25:AF25"/>
    <mergeCell ref="AG23:AK23"/>
    <mergeCell ref="C24:D24"/>
    <mergeCell ref="E24:F24"/>
    <mergeCell ref="G24:K24"/>
    <mergeCell ref="L24:V24"/>
    <mergeCell ref="W24:AA24"/>
    <mergeCell ref="AB24:AF24"/>
    <mergeCell ref="AG24:AK24"/>
    <mergeCell ref="C23:D23"/>
    <mergeCell ref="E23:F23"/>
    <mergeCell ref="G23:K23"/>
    <mergeCell ref="L23:V23"/>
    <mergeCell ref="W23:AA23"/>
    <mergeCell ref="AB23:AF23"/>
    <mergeCell ref="AG21:AK21"/>
    <mergeCell ref="C22:D22"/>
    <mergeCell ref="E22:F22"/>
    <mergeCell ref="G22:K22"/>
    <mergeCell ref="L22:V22"/>
    <mergeCell ref="W22:AA22"/>
    <mergeCell ref="AB22:AF22"/>
    <mergeCell ref="AG22:AK22"/>
    <mergeCell ref="C21:D21"/>
    <mergeCell ref="E21:F21"/>
    <mergeCell ref="G21:K21"/>
    <mergeCell ref="L21:V21"/>
    <mergeCell ref="W21:AA21"/>
    <mergeCell ref="AB21:AF21"/>
    <mergeCell ref="AG19:AK19"/>
    <mergeCell ref="C20:D20"/>
    <mergeCell ref="E20:F20"/>
    <mergeCell ref="G20:K20"/>
    <mergeCell ref="L20:V20"/>
    <mergeCell ref="W20:AA20"/>
    <mergeCell ref="AB20:AF20"/>
    <mergeCell ref="AG20:AK20"/>
    <mergeCell ref="C19:D19"/>
    <mergeCell ref="E19:F19"/>
    <mergeCell ref="G19:K19"/>
    <mergeCell ref="L19:V19"/>
    <mergeCell ref="W19:AA19"/>
    <mergeCell ref="AB19:AF19"/>
    <mergeCell ref="AG17:AK17"/>
    <mergeCell ref="C18:D18"/>
    <mergeCell ref="E18:F18"/>
    <mergeCell ref="G18:K18"/>
    <mergeCell ref="L18:V18"/>
    <mergeCell ref="W18:AA18"/>
    <mergeCell ref="AB18:AF18"/>
    <mergeCell ref="AG18:AK18"/>
    <mergeCell ref="C17:D17"/>
    <mergeCell ref="E17:F17"/>
    <mergeCell ref="G17:K17"/>
    <mergeCell ref="L17:V17"/>
    <mergeCell ref="W17:AA17"/>
    <mergeCell ref="AB17:AF17"/>
    <mergeCell ref="AG15:AK15"/>
    <mergeCell ref="C16:D16"/>
    <mergeCell ref="E16:F16"/>
    <mergeCell ref="G16:K16"/>
    <mergeCell ref="L16:V16"/>
    <mergeCell ref="W16:AA16"/>
    <mergeCell ref="AB16:AF16"/>
    <mergeCell ref="AG16:AK16"/>
    <mergeCell ref="C15:D15"/>
    <mergeCell ref="E15:F15"/>
    <mergeCell ref="G15:K15"/>
    <mergeCell ref="L15:V15"/>
    <mergeCell ref="W15:AA15"/>
    <mergeCell ref="AB15:AF15"/>
    <mergeCell ref="C12:D12"/>
    <mergeCell ref="E12:F12"/>
    <mergeCell ref="G12:K12"/>
    <mergeCell ref="L12:V12"/>
    <mergeCell ref="W12:AA12"/>
    <mergeCell ref="AB12:AF12"/>
    <mergeCell ref="AG12:AK12"/>
    <mergeCell ref="AG13:AK13"/>
    <mergeCell ref="C14:D14"/>
    <mergeCell ref="E14:F14"/>
    <mergeCell ref="G14:K14"/>
    <mergeCell ref="L14:V14"/>
    <mergeCell ref="W14:AA14"/>
    <mergeCell ref="AB14:AF14"/>
    <mergeCell ref="AG14:AK14"/>
    <mergeCell ref="C13:D13"/>
    <mergeCell ref="E13:F13"/>
    <mergeCell ref="G13:K13"/>
    <mergeCell ref="L13:V13"/>
    <mergeCell ref="W13:AA13"/>
    <mergeCell ref="AB13:AF13"/>
    <mergeCell ref="F3:G3"/>
    <mergeCell ref="AD5:AE5"/>
    <mergeCell ref="AA7:AI7"/>
    <mergeCell ref="AA8:AI8"/>
    <mergeCell ref="C11:D11"/>
    <mergeCell ref="E11:F11"/>
    <mergeCell ref="G11:K11"/>
    <mergeCell ref="L11:V11"/>
    <mergeCell ref="W11:AA11"/>
    <mergeCell ref="AB11:AF11"/>
    <mergeCell ref="AG11:AK11"/>
    <mergeCell ref="W5:AA5"/>
    <mergeCell ref="C3:D3"/>
  </mergeCells>
  <phoneticPr fontId="6"/>
  <printOptions horizontalCentered="1"/>
  <pageMargins left="0.39370078740157483" right="0.39370078740157483" top="0.78740157480314965" bottom="0.39370078740157483" header="0.51181102362204722" footer="0.19685039370078741"/>
  <pageSetup paperSize="9" scale="85" orientation="portrait" blackAndWhite="1" cellComments="asDisplayed"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M34"/>
  <sheetViews>
    <sheetView showGridLines="0" view="pageBreakPreview" zoomScaleNormal="85" workbookViewId="0">
      <selection activeCell="P7" sqref="P7"/>
    </sheetView>
  </sheetViews>
  <sheetFormatPr defaultRowHeight="14.4" x14ac:dyDescent="0.2"/>
  <cols>
    <col min="1" max="8" width="9" style="85"/>
    <col min="9" max="9" width="12.77734375" style="85" bestFit="1" customWidth="1"/>
    <col min="10" max="11" width="9" style="85"/>
    <col min="12" max="12" width="3.77734375" style="85" customWidth="1"/>
    <col min="13" max="255" width="9" style="85"/>
    <col min="256" max="256" width="1.6640625" style="85" customWidth="1"/>
    <col min="257" max="264" width="9" style="85"/>
    <col min="265" max="265" width="12.77734375" style="85" bestFit="1" customWidth="1"/>
    <col min="266" max="267" width="9" style="85"/>
    <col min="268" max="268" width="3.77734375" style="85" customWidth="1"/>
    <col min="269" max="511" width="9" style="85"/>
    <col min="512" max="512" width="1.6640625" style="85" customWidth="1"/>
    <col min="513" max="520" width="9" style="85"/>
    <col min="521" max="521" width="12.77734375" style="85" bestFit="1" customWidth="1"/>
    <col min="522" max="523" width="9" style="85"/>
    <col min="524" max="524" width="3.77734375" style="85" customWidth="1"/>
    <col min="525" max="767" width="9" style="85"/>
    <col min="768" max="768" width="1.6640625" style="85" customWidth="1"/>
    <col min="769" max="776" width="9" style="85"/>
    <col min="777" max="777" width="12.77734375" style="85" bestFit="1" customWidth="1"/>
    <col min="778" max="779" width="9" style="85"/>
    <col min="780" max="780" width="3.77734375" style="85" customWidth="1"/>
    <col min="781" max="1023" width="9" style="85"/>
    <col min="1024" max="1024" width="1.6640625" style="85" customWidth="1"/>
    <col min="1025" max="1032" width="9" style="85"/>
    <col min="1033" max="1033" width="12.77734375" style="85" bestFit="1" customWidth="1"/>
    <col min="1034" max="1035" width="9" style="85"/>
    <col min="1036" max="1036" width="3.77734375" style="85" customWidth="1"/>
    <col min="1037" max="1279" width="9" style="85"/>
    <col min="1280" max="1280" width="1.6640625" style="85" customWidth="1"/>
    <col min="1281" max="1288" width="9" style="85"/>
    <col min="1289" max="1289" width="12.77734375" style="85" bestFit="1" customWidth="1"/>
    <col min="1290" max="1291" width="9" style="85"/>
    <col min="1292" max="1292" width="3.77734375" style="85" customWidth="1"/>
    <col min="1293" max="1535" width="9" style="85"/>
    <col min="1536" max="1536" width="1.6640625" style="85" customWidth="1"/>
    <col min="1537" max="1544" width="9" style="85"/>
    <col min="1545" max="1545" width="12.77734375" style="85" bestFit="1" customWidth="1"/>
    <col min="1546" max="1547" width="9" style="85"/>
    <col min="1548" max="1548" width="3.77734375" style="85" customWidth="1"/>
    <col min="1549" max="1791" width="9" style="85"/>
    <col min="1792" max="1792" width="1.6640625" style="85" customWidth="1"/>
    <col min="1793" max="1800" width="9" style="85"/>
    <col min="1801" max="1801" width="12.77734375" style="85" bestFit="1" customWidth="1"/>
    <col min="1802" max="1803" width="9" style="85"/>
    <col min="1804" max="1804" width="3.77734375" style="85" customWidth="1"/>
    <col min="1805" max="2047" width="9" style="85"/>
    <col min="2048" max="2048" width="1.6640625" style="85" customWidth="1"/>
    <col min="2049" max="2056" width="9" style="85"/>
    <col min="2057" max="2057" width="12.77734375" style="85" bestFit="1" customWidth="1"/>
    <col min="2058" max="2059" width="9" style="85"/>
    <col min="2060" max="2060" width="3.77734375" style="85" customWidth="1"/>
    <col min="2061" max="2303" width="9" style="85"/>
    <col min="2304" max="2304" width="1.6640625" style="85" customWidth="1"/>
    <col min="2305" max="2312" width="9" style="85"/>
    <col min="2313" max="2313" width="12.77734375" style="85" bestFit="1" customWidth="1"/>
    <col min="2314" max="2315" width="9" style="85"/>
    <col min="2316" max="2316" width="3.77734375" style="85" customWidth="1"/>
    <col min="2317" max="2559" width="9" style="85"/>
    <col min="2560" max="2560" width="1.6640625" style="85" customWidth="1"/>
    <col min="2561" max="2568" width="9" style="85"/>
    <col min="2569" max="2569" width="12.77734375" style="85" bestFit="1" customWidth="1"/>
    <col min="2570" max="2571" width="9" style="85"/>
    <col min="2572" max="2572" width="3.77734375" style="85" customWidth="1"/>
    <col min="2573" max="2815" width="9" style="85"/>
    <col min="2816" max="2816" width="1.6640625" style="85" customWidth="1"/>
    <col min="2817" max="2824" width="9" style="85"/>
    <col min="2825" max="2825" width="12.77734375" style="85" bestFit="1" customWidth="1"/>
    <col min="2826" max="2827" width="9" style="85"/>
    <col min="2828" max="2828" width="3.77734375" style="85" customWidth="1"/>
    <col min="2829" max="3071" width="9" style="85"/>
    <col min="3072" max="3072" width="1.6640625" style="85" customWidth="1"/>
    <col min="3073" max="3080" width="9" style="85"/>
    <col min="3081" max="3081" width="12.77734375" style="85" bestFit="1" customWidth="1"/>
    <col min="3082" max="3083" width="9" style="85"/>
    <col min="3084" max="3084" width="3.77734375" style="85" customWidth="1"/>
    <col min="3085" max="3327" width="9" style="85"/>
    <col min="3328" max="3328" width="1.6640625" style="85" customWidth="1"/>
    <col min="3329" max="3336" width="9" style="85"/>
    <col min="3337" max="3337" width="12.77734375" style="85" bestFit="1" customWidth="1"/>
    <col min="3338" max="3339" width="9" style="85"/>
    <col min="3340" max="3340" width="3.77734375" style="85" customWidth="1"/>
    <col min="3341" max="3583" width="9" style="85"/>
    <col min="3584" max="3584" width="1.6640625" style="85" customWidth="1"/>
    <col min="3585" max="3592" width="9" style="85"/>
    <col min="3593" max="3593" width="12.77734375" style="85" bestFit="1" customWidth="1"/>
    <col min="3594" max="3595" width="9" style="85"/>
    <col min="3596" max="3596" width="3.77734375" style="85" customWidth="1"/>
    <col min="3597" max="3839" width="9" style="85"/>
    <col min="3840" max="3840" width="1.6640625" style="85" customWidth="1"/>
    <col min="3841" max="3848" width="9" style="85"/>
    <col min="3849" max="3849" width="12.77734375" style="85" bestFit="1" customWidth="1"/>
    <col min="3850" max="3851" width="9" style="85"/>
    <col min="3852" max="3852" width="3.77734375" style="85" customWidth="1"/>
    <col min="3853" max="4095" width="9" style="85"/>
    <col min="4096" max="4096" width="1.6640625" style="85" customWidth="1"/>
    <col min="4097" max="4104" width="9" style="85"/>
    <col min="4105" max="4105" width="12.77734375" style="85" bestFit="1" customWidth="1"/>
    <col min="4106" max="4107" width="9" style="85"/>
    <col min="4108" max="4108" width="3.77734375" style="85" customWidth="1"/>
    <col min="4109" max="4351" width="9" style="85"/>
    <col min="4352" max="4352" width="1.6640625" style="85" customWidth="1"/>
    <col min="4353" max="4360" width="9" style="85"/>
    <col min="4361" max="4361" width="12.77734375" style="85" bestFit="1" customWidth="1"/>
    <col min="4362" max="4363" width="9" style="85"/>
    <col min="4364" max="4364" width="3.77734375" style="85" customWidth="1"/>
    <col min="4365" max="4607" width="9" style="85"/>
    <col min="4608" max="4608" width="1.6640625" style="85" customWidth="1"/>
    <col min="4609" max="4616" width="9" style="85"/>
    <col min="4617" max="4617" width="12.77734375" style="85" bestFit="1" customWidth="1"/>
    <col min="4618" max="4619" width="9" style="85"/>
    <col min="4620" max="4620" width="3.77734375" style="85" customWidth="1"/>
    <col min="4621" max="4863" width="9" style="85"/>
    <col min="4864" max="4864" width="1.6640625" style="85" customWidth="1"/>
    <col min="4865" max="4872" width="9" style="85"/>
    <col min="4873" max="4873" width="12.77734375" style="85" bestFit="1" customWidth="1"/>
    <col min="4874" max="4875" width="9" style="85"/>
    <col min="4876" max="4876" width="3.77734375" style="85" customWidth="1"/>
    <col min="4877" max="5119" width="9" style="85"/>
    <col min="5120" max="5120" width="1.6640625" style="85" customWidth="1"/>
    <col min="5121" max="5128" width="9" style="85"/>
    <col min="5129" max="5129" width="12.77734375" style="85" bestFit="1" customWidth="1"/>
    <col min="5130" max="5131" width="9" style="85"/>
    <col min="5132" max="5132" width="3.77734375" style="85" customWidth="1"/>
    <col min="5133" max="5375" width="9" style="85"/>
    <col min="5376" max="5376" width="1.6640625" style="85" customWidth="1"/>
    <col min="5377" max="5384" width="9" style="85"/>
    <col min="5385" max="5385" width="12.77734375" style="85" bestFit="1" customWidth="1"/>
    <col min="5386" max="5387" width="9" style="85"/>
    <col min="5388" max="5388" width="3.77734375" style="85" customWidth="1"/>
    <col min="5389" max="5631" width="9" style="85"/>
    <col min="5632" max="5632" width="1.6640625" style="85" customWidth="1"/>
    <col min="5633" max="5640" width="9" style="85"/>
    <col min="5641" max="5641" width="12.77734375" style="85" bestFit="1" customWidth="1"/>
    <col min="5642" max="5643" width="9" style="85"/>
    <col min="5644" max="5644" width="3.77734375" style="85" customWidth="1"/>
    <col min="5645" max="5887" width="9" style="85"/>
    <col min="5888" max="5888" width="1.6640625" style="85" customWidth="1"/>
    <col min="5889" max="5896" width="9" style="85"/>
    <col min="5897" max="5897" width="12.77734375" style="85" bestFit="1" customWidth="1"/>
    <col min="5898" max="5899" width="9" style="85"/>
    <col min="5900" max="5900" width="3.77734375" style="85" customWidth="1"/>
    <col min="5901" max="6143" width="9" style="85"/>
    <col min="6144" max="6144" width="1.6640625" style="85" customWidth="1"/>
    <col min="6145" max="6152" width="9" style="85"/>
    <col min="6153" max="6153" width="12.77734375" style="85" bestFit="1" customWidth="1"/>
    <col min="6154" max="6155" width="9" style="85"/>
    <col min="6156" max="6156" width="3.77734375" style="85" customWidth="1"/>
    <col min="6157" max="6399" width="9" style="85"/>
    <col min="6400" max="6400" width="1.6640625" style="85" customWidth="1"/>
    <col min="6401" max="6408" width="9" style="85"/>
    <col min="6409" max="6409" width="12.77734375" style="85" bestFit="1" customWidth="1"/>
    <col min="6410" max="6411" width="9" style="85"/>
    <col min="6412" max="6412" width="3.77734375" style="85" customWidth="1"/>
    <col min="6413" max="6655" width="9" style="85"/>
    <col min="6656" max="6656" width="1.6640625" style="85" customWidth="1"/>
    <col min="6657" max="6664" width="9" style="85"/>
    <col min="6665" max="6665" width="12.77734375" style="85" bestFit="1" customWidth="1"/>
    <col min="6666" max="6667" width="9" style="85"/>
    <col min="6668" max="6668" width="3.77734375" style="85" customWidth="1"/>
    <col min="6669" max="6911" width="9" style="85"/>
    <col min="6912" max="6912" width="1.6640625" style="85" customWidth="1"/>
    <col min="6913" max="6920" width="9" style="85"/>
    <col min="6921" max="6921" width="12.77734375" style="85" bestFit="1" customWidth="1"/>
    <col min="6922" max="6923" width="9" style="85"/>
    <col min="6924" max="6924" width="3.77734375" style="85" customWidth="1"/>
    <col min="6925" max="7167" width="9" style="85"/>
    <col min="7168" max="7168" width="1.6640625" style="85" customWidth="1"/>
    <col min="7169" max="7176" width="9" style="85"/>
    <col min="7177" max="7177" width="12.77734375" style="85" bestFit="1" customWidth="1"/>
    <col min="7178" max="7179" width="9" style="85"/>
    <col min="7180" max="7180" width="3.77734375" style="85" customWidth="1"/>
    <col min="7181" max="7423" width="9" style="85"/>
    <col min="7424" max="7424" width="1.6640625" style="85" customWidth="1"/>
    <col min="7425" max="7432" width="9" style="85"/>
    <col min="7433" max="7433" width="12.77734375" style="85" bestFit="1" customWidth="1"/>
    <col min="7434" max="7435" width="9" style="85"/>
    <col min="7436" max="7436" width="3.77734375" style="85" customWidth="1"/>
    <col min="7437" max="7679" width="9" style="85"/>
    <col min="7680" max="7680" width="1.6640625" style="85" customWidth="1"/>
    <col min="7681" max="7688" width="9" style="85"/>
    <col min="7689" max="7689" width="12.77734375" style="85" bestFit="1" customWidth="1"/>
    <col min="7690" max="7691" width="9" style="85"/>
    <col min="7692" max="7692" width="3.77734375" style="85" customWidth="1"/>
    <col min="7693" max="7935" width="9" style="85"/>
    <col min="7936" max="7936" width="1.6640625" style="85" customWidth="1"/>
    <col min="7937" max="7944" width="9" style="85"/>
    <col min="7945" max="7945" width="12.77734375" style="85" bestFit="1" customWidth="1"/>
    <col min="7946" max="7947" width="9" style="85"/>
    <col min="7948" max="7948" width="3.77734375" style="85" customWidth="1"/>
    <col min="7949" max="8191" width="9" style="85"/>
    <col min="8192" max="8192" width="1.6640625" style="85" customWidth="1"/>
    <col min="8193" max="8200" width="9" style="85"/>
    <col min="8201" max="8201" width="12.77734375" style="85" bestFit="1" customWidth="1"/>
    <col min="8202" max="8203" width="9" style="85"/>
    <col min="8204" max="8204" width="3.77734375" style="85" customWidth="1"/>
    <col min="8205" max="8447" width="9" style="85"/>
    <col min="8448" max="8448" width="1.6640625" style="85" customWidth="1"/>
    <col min="8449" max="8456" width="9" style="85"/>
    <col min="8457" max="8457" width="12.77734375" style="85" bestFit="1" customWidth="1"/>
    <col min="8458" max="8459" width="9" style="85"/>
    <col min="8460" max="8460" width="3.77734375" style="85" customWidth="1"/>
    <col min="8461" max="8703" width="9" style="85"/>
    <col min="8704" max="8704" width="1.6640625" style="85" customWidth="1"/>
    <col min="8705" max="8712" width="9" style="85"/>
    <col min="8713" max="8713" width="12.77734375" style="85" bestFit="1" customWidth="1"/>
    <col min="8714" max="8715" width="9" style="85"/>
    <col min="8716" max="8716" width="3.77734375" style="85" customWidth="1"/>
    <col min="8717" max="8959" width="9" style="85"/>
    <col min="8960" max="8960" width="1.6640625" style="85" customWidth="1"/>
    <col min="8961" max="8968" width="9" style="85"/>
    <col min="8969" max="8969" width="12.77734375" style="85" bestFit="1" customWidth="1"/>
    <col min="8970" max="8971" width="9" style="85"/>
    <col min="8972" max="8972" width="3.77734375" style="85" customWidth="1"/>
    <col min="8973" max="9215" width="9" style="85"/>
    <col min="9216" max="9216" width="1.6640625" style="85" customWidth="1"/>
    <col min="9217" max="9224" width="9" style="85"/>
    <col min="9225" max="9225" width="12.77734375" style="85" bestFit="1" customWidth="1"/>
    <col min="9226" max="9227" width="9" style="85"/>
    <col min="9228" max="9228" width="3.77734375" style="85" customWidth="1"/>
    <col min="9229" max="9471" width="9" style="85"/>
    <col min="9472" max="9472" width="1.6640625" style="85" customWidth="1"/>
    <col min="9473" max="9480" width="9" style="85"/>
    <col min="9481" max="9481" width="12.77734375" style="85" bestFit="1" customWidth="1"/>
    <col min="9482" max="9483" width="9" style="85"/>
    <col min="9484" max="9484" width="3.77734375" style="85" customWidth="1"/>
    <col min="9485" max="9727" width="9" style="85"/>
    <col min="9728" max="9728" width="1.6640625" style="85" customWidth="1"/>
    <col min="9729" max="9736" width="9" style="85"/>
    <col min="9737" max="9737" width="12.77734375" style="85" bestFit="1" customWidth="1"/>
    <col min="9738" max="9739" width="9" style="85"/>
    <col min="9740" max="9740" width="3.77734375" style="85" customWidth="1"/>
    <col min="9741" max="9983" width="9" style="85"/>
    <col min="9984" max="9984" width="1.6640625" style="85" customWidth="1"/>
    <col min="9985" max="9992" width="9" style="85"/>
    <col min="9993" max="9993" width="12.77734375" style="85" bestFit="1" customWidth="1"/>
    <col min="9994" max="9995" width="9" style="85"/>
    <col min="9996" max="9996" width="3.77734375" style="85" customWidth="1"/>
    <col min="9997" max="10239" width="9" style="85"/>
    <col min="10240" max="10240" width="1.6640625" style="85" customWidth="1"/>
    <col min="10241" max="10248" width="9" style="85"/>
    <col min="10249" max="10249" width="12.77734375" style="85" bestFit="1" customWidth="1"/>
    <col min="10250" max="10251" width="9" style="85"/>
    <col min="10252" max="10252" width="3.77734375" style="85" customWidth="1"/>
    <col min="10253" max="10495" width="9" style="85"/>
    <col min="10496" max="10496" width="1.6640625" style="85" customWidth="1"/>
    <col min="10497" max="10504" width="9" style="85"/>
    <col min="10505" max="10505" width="12.77734375" style="85" bestFit="1" customWidth="1"/>
    <col min="10506" max="10507" width="9" style="85"/>
    <col min="10508" max="10508" width="3.77734375" style="85" customWidth="1"/>
    <col min="10509" max="10751" width="9" style="85"/>
    <col min="10752" max="10752" width="1.6640625" style="85" customWidth="1"/>
    <col min="10753" max="10760" width="9" style="85"/>
    <col min="10761" max="10761" width="12.77734375" style="85" bestFit="1" customWidth="1"/>
    <col min="10762" max="10763" width="9" style="85"/>
    <col min="10764" max="10764" width="3.77734375" style="85" customWidth="1"/>
    <col min="10765" max="11007" width="9" style="85"/>
    <col min="11008" max="11008" width="1.6640625" style="85" customWidth="1"/>
    <col min="11009" max="11016" width="9" style="85"/>
    <col min="11017" max="11017" width="12.77734375" style="85" bestFit="1" customWidth="1"/>
    <col min="11018" max="11019" width="9" style="85"/>
    <col min="11020" max="11020" width="3.77734375" style="85" customWidth="1"/>
    <col min="11021" max="11263" width="9" style="85"/>
    <col min="11264" max="11264" width="1.6640625" style="85" customWidth="1"/>
    <col min="11265" max="11272" width="9" style="85"/>
    <col min="11273" max="11273" width="12.77734375" style="85" bestFit="1" customWidth="1"/>
    <col min="11274" max="11275" width="9" style="85"/>
    <col min="11276" max="11276" width="3.77734375" style="85" customWidth="1"/>
    <col min="11277" max="11519" width="9" style="85"/>
    <col min="11520" max="11520" width="1.6640625" style="85" customWidth="1"/>
    <col min="11521" max="11528" width="9" style="85"/>
    <col min="11529" max="11529" width="12.77734375" style="85" bestFit="1" customWidth="1"/>
    <col min="11530" max="11531" width="9" style="85"/>
    <col min="11532" max="11532" width="3.77734375" style="85" customWidth="1"/>
    <col min="11533" max="11775" width="9" style="85"/>
    <col min="11776" max="11776" width="1.6640625" style="85" customWidth="1"/>
    <col min="11777" max="11784" width="9" style="85"/>
    <col min="11785" max="11785" width="12.77734375" style="85" bestFit="1" customWidth="1"/>
    <col min="11786" max="11787" width="9" style="85"/>
    <col min="11788" max="11788" width="3.77734375" style="85" customWidth="1"/>
    <col min="11789" max="12031" width="9" style="85"/>
    <col min="12032" max="12032" width="1.6640625" style="85" customWidth="1"/>
    <col min="12033" max="12040" width="9" style="85"/>
    <col min="12041" max="12041" width="12.77734375" style="85" bestFit="1" customWidth="1"/>
    <col min="12042" max="12043" width="9" style="85"/>
    <col min="12044" max="12044" width="3.77734375" style="85" customWidth="1"/>
    <col min="12045" max="12287" width="9" style="85"/>
    <col min="12288" max="12288" width="1.6640625" style="85" customWidth="1"/>
    <col min="12289" max="12296" width="9" style="85"/>
    <col min="12297" max="12297" width="12.77734375" style="85" bestFit="1" customWidth="1"/>
    <col min="12298" max="12299" width="9" style="85"/>
    <col min="12300" max="12300" width="3.77734375" style="85" customWidth="1"/>
    <col min="12301" max="12543" width="9" style="85"/>
    <col min="12544" max="12544" width="1.6640625" style="85" customWidth="1"/>
    <col min="12545" max="12552" width="9" style="85"/>
    <col min="12553" max="12553" width="12.77734375" style="85" bestFit="1" customWidth="1"/>
    <col min="12554" max="12555" width="9" style="85"/>
    <col min="12556" max="12556" width="3.77734375" style="85" customWidth="1"/>
    <col min="12557" max="12799" width="9" style="85"/>
    <col min="12800" max="12800" width="1.6640625" style="85" customWidth="1"/>
    <col min="12801" max="12808" width="9" style="85"/>
    <col min="12809" max="12809" width="12.77734375" style="85" bestFit="1" customWidth="1"/>
    <col min="12810" max="12811" width="9" style="85"/>
    <col min="12812" max="12812" width="3.77734375" style="85" customWidth="1"/>
    <col min="12813" max="13055" width="9" style="85"/>
    <col min="13056" max="13056" width="1.6640625" style="85" customWidth="1"/>
    <col min="13057" max="13064" width="9" style="85"/>
    <col min="13065" max="13065" width="12.77734375" style="85" bestFit="1" customWidth="1"/>
    <col min="13066" max="13067" width="9" style="85"/>
    <col min="13068" max="13068" width="3.77734375" style="85" customWidth="1"/>
    <col min="13069" max="13311" width="9" style="85"/>
    <col min="13312" max="13312" width="1.6640625" style="85" customWidth="1"/>
    <col min="13313" max="13320" width="9" style="85"/>
    <col min="13321" max="13321" width="12.77734375" style="85" bestFit="1" customWidth="1"/>
    <col min="13322" max="13323" width="9" style="85"/>
    <col min="13324" max="13324" width="3.77734375" style="85" customWidth="1"/>
    <col min="13325" max="13567" width="9" style="85"/>
    <col min="13568" max="13568" width="1.6640625" style="85" customWidth="1"/>
    <col min="13569" max="13576" width="9" style="85"/>
    <col min="13577" max="13577" width="12.77734375" style="85" bestFit="1" customWidth="1"/>
    <col min="13578" max="13579" width="9" style="85"/>
    <col min="13580" max="13580" width="3.77734375" style="85" customWidth="1"/>
    <col min="13581" max="13823" width="9" style="85"/>
    <col min="13824" max="13824" width="1.6640625" style="85" customWidth="1"/>
    <col min="13825" max="13832" width="9" style="85"/>
    <col min="13833" max="13833" width="12.77734375" style="85" bestFit="1" customWidth="1"/>
    <col min="13834" max="13835" width="9" style="85"/>
    <col min="13836" max="13836" width="3.77734375" style="85" customWidth="1"/>
    <col min="13837" max="14079" width="9" style="85"/>
    <col min="14080" max="14080" width="1.6640625" style="85" customWidth="1"/>
    <col min="14081" max="14088" width="9" style="85"/>
    <col min="14089" max="14089" width="12.77734375" style="85" bestFit="1" customWidth="1"/>
    <col min="14090" max="14091" width="9" style="85"/>
    <col min="14092" max="14092" width="3.77734375" style="85" customWidth="1"/>
    <col min="14093" max="14335" width="9" style="85"/>
    <col min="14336" max="14336" width="1.6640625" style="85" customWidth="1"/>
    <col min="14337" max="14344" width="9" style="85"/>
    <col min="14345" max="14345" width="12.77734375" style="85" bestFit="1" customWidth="1"/>
    <col min="14346" max="14347" width="9" style="85"/>
    <col min="14348" max="14348" width="3.77734375" style="85" customWidth="1"/>
    <col min="14349" max="14591" width="9" style="85"/>
    <col min="14592" max="14592" width="1.6640625" style="85" customWidth="1"/>
    <col min="14593" max="14600" width="9" style="85"/>
    <col min="14601" max="14601" width="12.77734375" style="85" bestFit="1" customWidth="1"/>
    <col min="14602" max="14603" width="9" style="85"/>
    <col min="14604" max="14604" width="3.77734375" style="85" customWidth="1"/>
    <col min="14605" max="14847" width="9" style="85"/>
    <col min="14848" max="14848" width="1.6640625" style="85" customWidth="1"/>
    <col min="14849" max="14856" width="9" style="85"/>
    <col min="14857" max="14857" width="12.77734375" style="85" bestFit="1" customWidth="1"/>
    <col min="14858" max="14859" width="9" style="85"/>
    <col min="14860" max="14860" width="3.77734375" style="85" customWidth="1"/>
    <col min="14861" max="15103" width="9" style="85"/>
    <col min="15104" max="15104" width="1.6640625" style="85" customWidth="1"/>
    <col min="15105" max="15112" width="9" style="85"/>
    <col min="15113" max="15113" width="12.77734375" style="85" bestFit="1" customWidth="1"/>
    <col min="15114" max="15115" width="9" style="85"/>
    <col min="15116" max="15116" width="3.77734375" style="85" customWidth="1"/>
    <col min="15117" max="15359" width="9" style="85"/>
    <col min="15360" max="15360" width="1.6640625" style="85" customWidth="1"/>
    <col min="15361" max="15368" width="9" style="85"/>
    <col min="15369" max="15369" width="12.77734375" style="85" bestFit="1" customWidth="1"/>
    <col min="15370" max="15371" width="9" style="85"/>
    <col min="15372" max="15372" width="3.77734375" style="85" customWidth="1"/>
    <col min="15373" max="15615" width="9" style="85"/>
    <col min="15616" max="15616" width="1.6640625" style="85" customWidth="1"/>
    <col min="15617" max="15624" width="9" style="85"/>
    <col min="15625" max="15625" width="12.77734375" style="85" bestFit="1" customWidth="1"/>
    <col min="15626" max="15627" width="9" style="85"/>
    <col min="15628" max="15628" width="3.77734375" style="85" customWidth="1"/>
    <col min="15629" max="15871" width="9" style="85"/>
    <col min="15872" max="15872" width="1.6640625" style="85" customWidth="1"/>
    <col min="15873" max="15880" width="9" style="85"/>
    <col min="15881" max="15881" width="12.77734375" style="85" bestFit="1" customWidth="1"/>
    <col min="15882" max="15883" width="9" style="85"/>
    <col min="15884" max="15884" width="3.77734375" style="85" customWidth="1"/>
    <col min="15885" max="16127" width="9" style="85"/>
    <col min="16128" max="16128" width="1.6640625" style="85" customWidth="1"/>
    <col min="16129" max="16136" width="9" style="85"/>
    <col min="16137" max="16137" width="12.77734375" style="85" bestFit="1" customWidth="1"/>
    <col min="16138" max="16139" width="9" style="85"/>
    <col min="16140" max="16140" width="3.77734375" style="85" customWidth="1"/>
    <col min="16141" max="16384" width="9" style="85"/>
  </cols>
  <sheetData>
    <row r="1" spans="1:13" ht="19.5" customHeight="1" x14ac:dyDescent="0.2">
      <c r="E1" s="193"/>
    </row>
    <row r="2" spans="1:13" ht="19.5" customHeight="1" x14ac:dyDescent="0.2"/>
    <row r="3" spans="1:13" ht="19.5" customHeight="1" x14ac:dyDescent="0.2">
      <c r="A3" s="85" t="s">
        <v>141</v>
      </c>
      <c r="M3" s="151"/>
    </row>
    <row r="4" spans="1:13" ht="19.5" customHeight="1" x14ac:dyDescent="0.2">
      <c r="K4" s="86" t="s">
        <v>79</v>
      </c>
      <c r="M4" s="86"/>
    </row>
    <row r="5" spans="1:13" ht="19.5" customHeight="1" x14ac:dyDescent="0.2"/>
    <row r="6" spans="1:13" ht="19.5" customHeight="1" x14ac:dyDescent="0.2"/>
    <row r="7" spans="1:13" ht="19.5" customHeight="1" x14ac:dyDescent="0.2">
      <c r="A7" s="85" t="s">
        <v>270</v>
      </c>
      <c r="B7" s="194"/>
      <c r="C7" s="194"/>
      <c r="D7" s="194"/>
      <c r="E7" s="194"/>
      <c r="F7" s="194"/>
      <c r="G7" s="194"/>
      <c r="H7" s="194"/>
      <c r="I7" s="194"/>
      <c r="J7" s="194"/>
    </row>
    <row r="8" spans="1:13" ht="19.5" customHeight="1" x14ac:dyDescent="0.2"/>
    <row r="9" spans="1:13" ht="19.5" customHeight="1" x14ac:dyDescent="0.2"/>
    <row r="10" spans="1:13" ht="19.5" customHeight="1" x14ac:dyDescent="0.2"/>
    <row r="11" spans="1:13" ht="19.5" customHeight="1" x14ac:dyDescent="0.2">
      <c r="J11" s="195" t="s">
        <v>177</v>
      </c>
    </row>
    <row r="12" spans="1:13" ht="19.5" customHeight="1" x14ac:dyDescent="0.2">
      <c r="J12" s="195"/>
    </row>
    <row r="13" spans="1:13" ht="19.5" customHeight="1" x14ac:dyDescent="0.2">
      <c r="J13" s="196"/>
    </row>
    <row r="14" spans="1:13" ht="19.5" customHeight="1" x14ac:dyDescent="0.2">
      <c r="H14" s="856" t="s">
        <v>118</v>
      </c>
      <c r="I14" s="856"/>
      <c r="J14" s="856"/>
    </row>
    <row r="15" spans="1:13" ht="19.5" customHeight="1" x14ac:dyDescent="0.2">
      <c r="H15" s="916"/>
      <c r="I15" s="916"/>
      <c r="J15" s="916"/>
    </row>
    <row r="16" spans="1:13" ht="19.5" customHeight="1" x14ac:dyDescent="0.2"/>
    <row r="17" spans="1:9" ht="19.5" customHeight="1" x14ac:dyDescent="0.2"/>
    <row r="18" spans="1:9" ht="19.5" customHeight="1" x14ac:dyDescent="0.2"/>
    <row r="19" spans="1:9" ht="19.5" customHeight="1" x14ac:dyDescent="0.2">
      <c r="A19" s="85" t="s">
        <v>271</v>
      </c>
    </row>
    <row r="20" spans="1:9" ht="19.5" customHeight="1" x14ac:dyDescent="0.2"/>
    <row r="21" spans="1:9" ht="19.5" customHeight="1" x14ac:dyDescent="0.2"/>
    <row r="22" spans="1:9" ht="19.5" customHeight="1" x14ac:dyDescent="0.2"/>
    <row r="23" spans="1:9" ht="19.5" customHeight="1" x14ac:dyDescent="0.2"/>
    <row r="24" spans="1:9" ht="19.5" customHeight="1" x14ac:dyDescent="0.2">
      <c r="A24" s="85" t="s">
        <v>272</v>
      </c>
    </row>
    <row r="25" spans="1:9" ht="19.5" customHeight="1" x14ac:dyDescent="0.2"/>
    <row r="26" spans="1:9" ht="19.5" customHeight="1" x14ac:dyDescent="0.2">
      <c r="E26" s="917" t="s">
        <v>61</v>
      </c>
      <c r="F26" s="917"/>
      <c r="H26" s="917"/>
      <c r="I26" s="917"/>
    </row>
    <row r="27" spans="1:9" ht="19.5" customHeight="1" x14ac:dyDescent="0.2"/>
    <row r="28" spans="1:9" ht="19.5" customHeight="1" x14ac:dyDescent="0.2"/>
    <row r="29" spans="1:9" ht="19.5" customHeight="1" x14ac:dyDescent="0.2"/>
    <row r="30" spans="1:9" ht="19.5" customHeight="1" x14ac:dyDescent="0.2">
      <c r="F30" s="85" t="s">
        <v>42</v>
      </c>
    </row>
    <row r="31" spans="1:9" ht="19.5" customHeight="1" x14ac:dyDescent="0.2"/>
    <row r="32" spans="1:9" ht="19.5" customHeight="1" x14ac:dyDescent="0.2"/>
    <row r="33" spans="1:6" ht="19.5" customHeight="1" x14ac:dyDescent="0.2"/>
    <row r="34" spans="1:6" ht="19.5" customHeight="1" x14ac:dyDescent="0.2">
      <c r="A34" s="85" t="s">
        <v>62</v>
      </c>
      <c r="D34" s="87"/>
      <c r="E34" s="87"/>
      <c r="F34" s="88" t="s">
        <v>63</v>
      </c>
    </row>
  </sheetData>
  <mergeCells count="4">
    <mergeCell ref="H14:J14"/>
    <mergeCell ref="H15:J15"/>
    <mergeCell ref="E26:F26"/>
    <mergeCell ref="H26:I26"/>
  </mergeCells>
  <phoneticPr fontId="6"/>
  <printOptions horizontalCentered="1"/>
  <pageMargins left="0.78740157480314965" right="0.78740157480314965" top="0.78740157480314965" bottom="0.31496062992125984" header="0.39370078740157483" footer="0.23622047244094491"/>
  <pageSetup paperSize="9" scale="84" fitToHeight="2" orientation="portrait" blackAndWhite="1" horizont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R48"/>
  <sheetViews>
    <sheetView showGridLines="0" view="pageBreakPreview" topLeftCell="A28" zoomScaleNormal="100" zoomScaleSheetLayoutView="100" workbookViewId="0">
      <selection activeCell="S14" sqref="S14"/>
    </sheetView>
  </sheetViews>
  <sheetFormatPr defaultRowHeight="12" x14ac:dyDescent="0.2"/>
  <cols>
    <col min="1" max="1" width="8" style="198" customWidth="1"/>
    <col min="2" max="2" width="11.6640625" style="198" customWidth="1"/>
    <col min="3" max="3" width="4.88671875" style="198" customWidth="1"/>
    <col min="4" max="4" width="5" style="198" bestFit="1" customWidth="1"/>
    <col min="5" max="5" width="5.109375" style="198" customWidth="1"/>
    <col min="6" max="6" width="4.77734375" style="198" customWidth="1"/>
    <col min="7" max="7" width="5" style="198" customWidth="1"/>
    <col min="8" max="8" width="3.77734375" style="198" bestFit="1" customWidth="1"/>
    <col min="9" max="9" width="5" style="198" customWidth="1"/>
    <col min="10" max="10" width="3.44140625" style="198" bestFit="1" customWidth="1"/>
    <col min="11" max="12" width="5" style="198" customWidth="1"/>
    <col min="13" max="14" width="2.6640625" style="198" customWidth="1"/>
    <col min="15" max="15" width="8.77734375" style="198"/>
    <col min="16" max="16" width="5.44140625" style="198" bestFit="1" customWidth="1"/>
    <col min="17" max="255" width="8.77734375" style="198"/>
    <col min="256" max="256" width="8" style="198" customWidth="1"/>
    <col min="257" max="257" width="11.6640625" style="198" customWidth="1"/>
    <col min="258" max="268" width="5.6640625" style="198" customWidth="1"/>
    <col min="269" max="270" width="2.6640625" style="198" customWidth="1"/>
    <col min="271" max="271" width="8.77734375" style="198"/>
    <col min="272" max="272" width="5.44140625" style="198" bestFit="1" customWidth="1"/>
    <col min="273" max="511" width="8.77734375" style="198"/>
    <col min="512" max="512" width="8" style="198" customWidth="1"/>
    <col min="513" max="513" width="11.6640625" style="198" customWidth="1"/>
    <col min="514" max="524" width="5.6640625" style="198" customWidth="1"/>
    <col min="525" max="526" width="2.6640625" style="198" customWidth="1"/>
    <col min="527" max="527" width="8.77734375" style="198"/>
    <col min="528" max="528" width="5.44140625" style="198" bestFit="1" customWidth="1"/>
    <col min="529" max="767" width="8.77734375" style="198"/>
    <col min="768" max="768" width="8" style="198" customWidth="1"/>
    <col min="769" max="769" width="11.6640625" style="198" customWidth="1"/>
    <col min="770" max="780" width="5.6640625" style="198" customWidth="1"/>
    <col min="781" max="782" width="2.6640625" style="198" customWidth="1"/>
    <col min="783" max="783" width="8.77734375" style="198"/>
    <col min="784" max="784" width="5.44140625" style="198" bestFit="1" customWidth="1"/>
    <col min="785" max="1023" width="8.77734375" style="198"/>
    <col min="1024" max="1024" width="8" style="198" customWidth="1"/>
    <col min="1025" max="1025" width="11.6640625" style="198" customWidth="1"/>
    <col min="1026" max="1036" width="5.6640625" style="198" customWidth="1"/>
    <col min="1037" max="1038" width="2.6640625" style="198" customWidth="1"/>
    <col min="1039" max="1039" width="8.77734375" style="198"/>
    <col min="1040" max="1040" width="5.44140625" style="198" bestFit="1" customWidth="1"/>
    <col min="1041" max="1279" width="8.77734375" style="198"/>
    <col min="1280" max="1280" width="8" style="198" customWidth="1"/>
    <col min="1281" max="1281" width="11.6640625" style="198" customWidth="1"/>
    <col min="1282" max="1292" width="5.6640625" style="198" customWidth="1"/>
    <col min="1293" max="1294" width="2.6640625" style="198" customWidth="1"/>
    <col min="1295" max="1295" width="8.77734375" style="198"/>
    <col min="1296" max="1296" width="5.44140625" style="198" bestFit="1" customWidth="1"/>
    <col min="1297" max="1535" width="8.77734375" style="198"/>
    <col min="1536" max="1536" width="8" style="198" customWidth="1"/>
    <col min="1537" max="1537" width="11.6640625" style="198" customWidth="1"/>
    <col min="1538" max="1548" width="5.6640625" style="198" customWidth="1"/>
    <col min="1549" max="1550" width="2.6640625" style="198" customWidth="1"/>
    <col min="1551" max="1551" width="8.77734375" style="198"/>
    <col min="1552" max="1552" width="5.44140625" style="198" bestFit="1" customWidth="1"/>
    <col min="1553" max="1791" width="8.77734375" style="198"/>
    <col min="1792" max="1792" width="8" style="198" customWidth="1"/>
    <col min="1793" max="1793" width="11.6640625" style="198" customWidth="1"/>
    <col min="1794" max="1804" width="5.6640625" style="198" customWidth="1"/>
    <col min="1805" max="1806" width="2.6640625" style="198" customWidth="1"/>
    <col min="1807" max="1807" width="8.77734375" style="198"/>
    <col min="1808" max="1808" width="5.44140625" style="198" bestFit="1" customWidth="1"/>
    <col min="1809" max="2047" width="8.77734375" style="198"/>
    <col min="2048" max="2048" width="8" style="198" customWidth="1"/>
    <col min="2049" max="2049" width="11.6640625" style="198" customWidth="1"/>
    <col min="2050" max="2060" width="5.6640625" style="198" customWidth="1"/>
    <col min="2061" max="2062" width="2.6640625" style="198" customWidth="1"/>
    <col min="2063" max="2063" width="8.77734375" style="198"/>
    <col min="2064" max="2064" width="5.44140625" style="198" bestFit="1" customWidth="1"/>
    <col min="2065" max="2303" width="8.77734375" style="198"/>
    <col min="2304" max="2304" width="8" style="198" customWidth="1"/>
    <col min="2305" max="2305" width="11.6640625" style="198" customWidth="1"/>
    <col min="2306" max="2316" width="5.6640625" style="198" customWidth="1"/>
    <col min="2317" max="2318" width="2.6640625" style="198" customWidth="1"/>
    <col min="2319" max="2319" width="8.77734375" style="198"/>
    <col min="2320" max="2320" width="5.44140625" style="198" bestFit="1" customWidth="1"/>
    <col min="2321" max="2559" width="8.77734375" style="198"/>
    <col min="2560" max="2560" width="8" style="198" customWidth="1"/>
    <col min="2561" max="2561" width="11.6640625" style="198" customWidth="1"/>
    <col min="2562" max="2572" width="5.6640625" style="198" customWidth="1"/>
    <col min="2573" max="2574" width="2.6640625" style="198" customWidth="1"/>
    <col min="2575" max="2575" width="8.77734375" style="198"/>
    <col min="2576" max="2576" width="5.44140625" style="198" bestFit="1" customWidth="1"/>
    <col min="2577" max="2815" width="8.77734375" style="198"/>
    <col min="2816" max="2816" width="8" style="198" customWidth="1"/>
    <col min="2817" max="2817" width="11.6640625" style="198" customWidth="1"/>
    <col min="2818" max="2828" width="5.6640625" style="198" customWidth="1"/>
    <col min="2829" max="2830" width="2.6640625" style="198" customWidth="1"/>
    <col min="2831" max="2831" width="8.77734375" style="198"/>
    <col min="2832" max="2832" width="5.44140625" style="198" bestFit="1" customWidth="1"/>
    <col min="2833" max="3071" width="8.77734375" style="198"/>
    <col min="3072" max="3072" width="8" style="198" customWidth="1"/>
    <col min="3073" max="3073" width="11.6640625" style="198" customWidth="1"/>
    <col min="3074" max="3084" width="5.6640625" style="198" customWidth="1"/>
    <col min="3085" max="3086" width="2.6640625" style="198" customWidth="1"/>
    <col min="3087" max="3087" width="8.77734375" style="198"/>
    <col min="3088" max="3088" width="5.44140625" style="198" bestFit="1" customWidth="1"/>
    <col min="3089" max="3327" width="8.77734375" style="198"/>
    <col min="3328" max="3328" width="8" style="198" customWidth="1"/>
    <col min="3329" max="3329" width="11.6640625" style="198" customWidth="1"/>
    <col min="3330" max="3340" width="5.6640625" style="198" customWidth="1"/>
    <col min="3341" max="3342" width="2.6640625" style="198" customWidth="1"/>
    <col min="3343" max="3343" width="8.77734375" style="198"/>
    <col min="3344" max="3344" width="5.44140625" style="198" bestFit="1" customWidth="1"/>
    <col min="3345" max="3583" width="8.77734375" style="198"/>
    <col min="3584" max="3584" width="8" style="198" customWidth="1"/>
    <col min="3585" max="3585" width="11.6640625" style="198" customWidth="1"/>
    <col min="3586" max="3596" width="5.6640625" style="198" customWidth="1"/>
    <col min="3597" max="3598" width="2.6640625" style="198" customWidth="1"/>
    <col min="3599" max="3599" width="8.77734375" style="198"/>
    <col min="3600" max="3600" width="5.44140625" style="198" bestFit="1" customWidth="1"/>
    <col min="3601" max="3839" width="8.77734375" style="198"/>
    <col min="3840" max="3840" width="8" style="198" customWidth="1"/>
    <col min="3841" max="3841" width="11.6640625" style="198" customWidth="1"/>
    <col min="3842" max="3852" width="5.6640625" style="198" customWidth="1"/>
    <col min="3853" max="3854" width="2.6640625" style="198" customWidth="1"/>
    <col min="3855" max="3855" width="8.77734375" style="198"/>
    <col min="3856" max="3856" width="5.44140625" style="198" bestFit="1" customWidth="1"/>
    <col min="3857" max="4095" width="8.77734375" style="198"/>
    <col min="4096" max="4096" width="8" style="198" customWidth="1"/>
    <col min="4097" max="4097" width="11.6640625" style="198" customWidth="1"/>
    <col min="4098" max="4108" width="5.6640625" style="198" customWidth="1"/>
    <col min="4109" max="4110" width="2.6640625" style="198" customWidth="1"/>
    <col min="4111" max="4111" width="8.77734375" style="198"/>
    <col min="4112" max="4112" width="5.44140625" style="198" bestFit="1" customWidth="1"/>
    <col min="4113" max="4351" width="8.77734375" style="198"/>
    <col min="4352" max="4352" width="8" style="198" customWidth="1"/>
    <col min="4353" max="4353" width="11.6640625" style="198" customWidth="1"/>
    <col min="4354" max="4364" width="5.6640625" style="198" customWidth="1"/>
    <col min="4365" max="4366" width="2.6640625" style="198" customWidth="1"/>
    <col min="4367" max="4367" width="8.77734375" style="198"/>
    <col min="4368" max="4368" width="5.44140625" style="198" bestFit="1" customWidth="1"/>
    <col min="4369" max="4607" width="8.77734375" style="198"/>
    <col min="4608" max="4608" width="8" style="198" customWidth="1"/>
    <col min="4609" max="4609" width="11.6640625" style="198" customWidth="1"/>
    <col min="4610" max="4620" width="5.6640625" style="198" customWidth="1"/>
    <col min="4621" max="4622" width="2.6640625" style="198" customWidth="1"/>
    <col min="4623" max="4623" width="8.77734375" style="198"/>
    <col min="4624" max="4624" width="5.44140625" style="198" bestFit="1" customWidth="1"/>
    <col min="4625" max="4863" width="8.77734375" style="198"/>
    <col min="4864" max="4864" width="8" style="198" customWidth="1"/>
    <col min="4865" max="4865" width="11.6640625" style="198" customWidth="1"/>
    <col min="4866" max="4876" width="5.6640625" style="198" customWidth="1"/>
    <col min="4877" max="4878" width="2.6640625" style="198" customWidth="1"/>
    <col min="4879" max="4879" width="8.77734375" style="198"/>
    <col min="4880" max="4880" width="5.44140625" style="198" bestFit="1" customWidth="1"/>
    <col min="4881" max="5119" width="8.77734375" style="198"/>
    <col min="5120" max="5120" width="8" style="198" customWidth="1"/>
    <col min="5121" max="5121" width="11.6640625" style="198" customWidth="1"/>
    <col min="5122" max="5132" width="5.6640625" style="198" customWidth="1"/>
    <col min="5133" max="5134" width="2.6640625" style="198" customWidth="1"/>
    <col min="5135" max="5135" width="8.77734375" style="198"/>
    <col min="5136" max="5136" width="5.44140625" style="198" bestFit="1" customWidth="1"/>
    <col min="5137" max="5375" width="8.77734375" style="198"/>
    <col min="5376" max="5376" width="8" style="198" customWidth="1"/>
    <col min="5377" max="5377" width="11.6640625" style="198" customWidth="1"/>
    <col min="5378" max="5388" width="5.6640625" style="198" customWidth="1"/>
    <col min="5389" max="5390" width="2.6640625" style="198" customWidth="1"/>
    <col min="5391" max="5391" width="8.77734375" style="198"/>
    <col min="5392" max="5392" width="5.44140625" style="198" bestFit="1" customWidth="1"/>
    <col min="5393" max="5631" width="8.77734375" style="198"/>
    <col min="5632" max="5632" width="8" style="198" customWidth="1"/>
    <col min="5633" max="5633" width="11.6640625" style="198" customWidth="1"/>
    <col min="5634" max="5644" width="5.6640625" style="198" customWidth="1"/>
    <col min="5645" max="5646" width="2.6640625" style="198" customWidth="1"/>
    <col min="5647" max="5647" width="8.77734375" style="198"/>
    <col min="5648" max="5648" width="5.44140625" style="198" bestFit="1" customWidth="1"/>
    <col min="5649" max="5887" width="8.77734375" style="198"/>
    <col min="5888" max="5888" width="8" style="198" customWidth="1"/>
    <col min="5889" max="5889" width="11.6640625" style="198" customWidth="1"/>
    <col min="5890" max="5900" width="5.6640625" style="198" customWidth="1"/>
    <col min="5901" max="5902" width="2.6640625" style="198" customWidth="1"/>
    <col min="5903" max="5903" width="8.77734375" style="198"/>
    <col min="5904" max="5904" width="5.44140625" style="198" bestFit="1" customWidth="1"/>
    <col min="5905" max="6143" width="8.77734375" style="198"/>
    <col min="6144" max="6144" width="8" style="198" customWidth="1"/>
    <col min="6145" max="6145" width="11.6640625" style="198" customWidth="1"/>
    <col min="6146" max="6156" width="5.6640625" style="198" customWidth="1"/>
    <col min="6157" max="6158" width="2.6640625" style="198" customWidth="1"/>
    <col min="6159" max="6159" width="8.77734375" style="198"/>
    <col min="6160" max="6160" width="5.44140625" style="198" bestFit="1" customWidth="1"/>
    <col min="6161" max="6399" width="8.77734375" style="198"/>
    <col min="6400" max="6400" width="8" style="198" customWidth="1"/>
    <col min="6401" max="6401" width="11.6640625" style="198" customWidth="1"/>
    <col min="6402" max="6412" width="5.6640625" style="198" customWidth="1"/>
    <col min="6413" max="6414" width="2.6640625" style="198" customWidth="1"/>
    <col min="6415" max="6415" width="8.77734375" style="198"/>
    <col min="6416" max="6416" width="5.44140625" style="198" bestFit="1" customWidth="1"/>
    <col min="6417" max="6655" width="8.77734375" style="198"/>
    <col min="6656" max="6656" width="8" style="198" customWidth="1"/>
    <col min="6657" max="6657" width="11.6640625" style="198" customWidth="1"/>
    <col min="6658" max="6668" width="5.6640625" style="198" customWidth="1"/>
    <col min="6669" max="6670" width="2.6640625" style="198" customWidth="1"/>
    <col min="6671" max="6671" width="8.77734375" style="198"/>
    <col min="6672" max="6672" width="5.44140625" style="198" bestFit="1" customWidth="1"/>
    <col min="6673" max="6911" width="8.77734375" style="198"/>
    <col min="6912" max="6912" width="8" style="198" customWidth="1"/>
    <col min="6913" max="6913" width="11.6640625" style="198" customWidth="1"/>
    <col min="6914" max="6924" width="5.6640625" style="198" customWidth="1"/>
    <col min="6925" max="6926" width="2.6640625" style="198" customWidth="1"/>
    <col min="6927" max="6927" width="8.77734375" style="198"/>
    <col min="6928" max="6928" width="5.44140625" style="198" bestFit="1" customWidth="1"/>
    <col min="6929" max="7167" width="8.77734375" style="198"/>
    <col min="7168" max="7168" width="8" style="198" customWidth="1"/>
    <col min="7169" max="7169" width="11.6640625" style="198" customWidth="1"/>
    <col min="7170" max="7180" width="5.6640625" style="198" customWidth="1"/>
    <col min="7181" max="7182" width="2.6640625" style="198" customWidth="1"/>
    <col min="7183" max="7183" width="8.77734375" style="198"/>
    <col min="7184" max="7184" width="5.44140625" style="198" bestFit="1" customWidth="1"/>
    <col min="7185" max="7423" width="8.77734375" style="198"/>
    <col min="7424" max="7424" width="8" style="198" customWidth="1"/>
    <col min="7425" max="7425" width="11.6640625" style="198" customWidth="1"/>
    <col min="7426" max="7436" width="5.6640625" style="198" customWidth="1"/>
    <col min="7437" max="7438" width="2.6640625" style="198" customWidth="1"/>
    <col min="7439" max="7439" width="8.77734375" style="198"/>
    <col min="7440" max="7440" width="5.44140625" style="198" bestFit="1" customWidth="1"/>
    <col min="7441" max="7679" width="8.77734375" style="198"/>
    <col min="7680" max="7680" width="8" style="198" customWidth="1"/>
    <col min="7681" max="7681" width="11.6640625" style="198" customWidth="1"/>
    <col min="7682" max="7692" width="5.6640625" style="198" customWidth="1"/>
    <col min="7693" max="7694" width="2.6640625" style="198" customWidth="1"/>
    <col min="7695" max="7695" width="8.77734375" style="198"/>
    <col min="7696" max="7696" width="5.44140625" style="198" bestFit="1" customWidth="1"/>
    <col min="7697" max="7935" width="8.77734375" style="198"/>
    <col min="7936" max="7936" width="8" style="198" customWidth="1"/>
    <col min="7937" max="7937" width="11.6640625" style="198" customWidth="1"/>
    <col min="7938" max="7948" width="5.6640625" style="198" customWidth="1"/>
    <col min="7949" max="7950" width="2.6640625" style="198" customWidth="1"/>
    <col min="7951" max="7951" width="8.77734375" style="198"/>
    <col min="7952" max="7952" width="5.44140625" style="198" bestFit="1" customWidth="1"/>
    <col min="7953" max="8191" width="8.77734375" style="198"/>
    <col min="8192" max="8192" width="8" style="198" customWidth="1"/>
    <col min="8193" max="8193" width="11.6640625" style="198" customWidth="1"/>
    <col min="8194" max="8204" width="5.6640625" style="198" customWidth="1"/>
    <col min="8205" max="8206" width="2.6640625" style="198" customWidth="1"/>
    <col min="8207" max="8207" width="8.77734375" style="198"/>
    <col min="8208" max="8208" width="5.44140625" style="198" bestFit="1" customWidth="1"/>
    <col min="8209" max="8447" width="8.77734375" style="198"/>
    <col min="8448" max="8448" width="8" style="198" customWidth="1"/>
    <col min="8449" max="8449" width="11.6640625" style="198" customWidth="1"/>
    <col min="8450" max="8460" width="5.6640625" style="198" customWidth="1"/>
    <col min="8461" max="8462" width="2.6640625" style="198" customWidth="1"/>
    <col min="8463" max="8463" width="8.77734375" style="198"/>
    <col min="8464" max="8464" width="5.44140625" style="198" bestFit="1" customWidth="1"/>
    <col min="8465" max="8703" width="8.77734375" style="198"/>
    <col min="8704" max="8704" width="8" style="198" customWidth="1"/>
    <col min="8705" max="8705" width="11.6640625" style="198" customWidth="1"/>
    <col min="8706" max="8716" width="5.6640625" style="198" customWidth="1"/>
    <col min="8717" max="8718" width="2.6640625" style="198" customWidth="1"/>
    <col min="8719" max="8719" width="8.77734375" style="198"/>
    <col min="8720" max="8720" width="5.44140625" style="198" bestFit="1" customWidth="1"/>
    <col min="8721" max="8959" width="8.77734375" style="198"/>
    <col min="8960" max="8960" width="8" style="198" customWidth="1"/>
    <col min="8961" max="8961" width="11.6640625" style="198" customWidth="1"/>
    <col min="8962" max="8972" width="5.6640625" style="198" customWidth="1"/>
    <col min="8973" max="8974" width="2.6640625" style="198" customWidth="1"/>
    <col min="8975" max="8975" width="8.77734375" style="198"/>
    <col min="8976" max="8976" width="5.44140625" style="198" bestFit="1" customWidth="1"/>
    <col min="8977" max="9215" width="8.77734375" style="198"/>
    <col min="9216" max="9216" width="8" style="198" customWidth="1"/>
    <col min="9217" max="9217" width="11.6640625" style="198" customWidth="1"/>
    <col min="9218" max="9228" width="5.6640625" style="198" customWidth="1"/>
    <col min="9229" max="9230" width="2.6640625" style="198" customWidth="1"/>
    <col min="9231" max="9231" width="8.77734375" style="198"/>
    <col min="9232" max="9232" width="5.44140625" style="198" bestFit="1" customWidth="1"/>
    <col min="9233" max="9471" width="8.77734375" style="198"/>
    <col min="9472" max="9472" width="8" style="198" customWidth="1"/>
    <col min="9473" max="9473" width="11.6640625" style="198" customWidth="1"/>
    <col min="9474" max="9484" width="5.6640625" style="198" customWidth="1"/>
    <col min="9485" max="9486" width="2.6640625" style="198" customWidth="1"/>
    <col min="9487" max="9487" width="8.77734375" style="198"/>
    <col min="9488" max="9488" width="5.44140625" style="198" bestFit="1" customWidth="1"/>
    <col min="9489" max="9727" width="8.77734375" style="198"/>
    <col min="9728" max="9728" width="8" style="198" customWidth="1"/>
    <col min="9729" max="9729" width="11.6640625" style="198" customWidth="1"/>
    <col min="9730" max="9740" width="5.6640625" style="198" customWidth="1"/>
    <col min="9741" max="9742" width="2.6640625" style="198" customWidth="1"/>
    <col min="9743" max="9743" width="8.77734375" style="198"/>
    <col min="9744" max="9744" width="5.44140625" style="198" bestFit="1" customWidth="1"/>
    <col min="9745" max="9983" width="8.77734375" style="198"/>
    <col min="9984" max="9984" width="8" style="198" customWidth="1"/>
    <col min="9985" max="9985" width="11.6640625" style="198" customWidth="1"/>
    <col min="9986" max="9996" width="5.6640625" style="198" customWidth="1"/>
    <col min="9997" max="9998" width="2.6640625" style="198" customWidth="1"/>
    <col min="9999" max="9999" width="8.77734375" style="198"/>
    <col min="10000" max="10000" width="5.44140625" style="198" bestFit="1" customWidth="1"/>
    <col min="10001" max="10239" width="8.77734375" style="198"/>
    <col min="10240" max="10240" width="8" style="198" customWidth="1"/>
    <col min="10241" max="10241" width="11.6640625" style="198" customWidth="1"/>
    <col min="10242" max="10252" width="5.6640625" style="198" customWidth="1"/>
    <col min="10253" max="10254" width="2.6640625" style="198" customWidth="1"/>
    <col min="10255" max="10255" width="8.77734375" style="198"/>
    <col min="10256" max="10256" width="5.44140625" style="198" bestFit="1" customWidth="1"/>
    <col min="10257" max="10495" width="8.77734375" style="198"/>
    <col min="10496" max="10496" width="8" style="198" customWidth="1"/>
    <col min="10497" max="10497" width="11.6640625" style="198" customWidth="1"/>
    <col min="10498" max="10508" width="5.6640625" style="198" customWidth="1"/>
    <col min="10509" max="10510" width="2.6640625" style="198" customWidth="1"/>
    <col min="10511" max="10511" width="8.77734375" style="198"/>
    <col min="10512" max="10512" width="5.44140625" style="198" bestFit="1" customWidth="1"/>
    <col min="10513" max="10751" width="8.77734375" style="198"/>
    <col min="10752" max="10752" width="8" style="198" customWidth="1"/>
    <col min="10753" max="10753" width="11.6640625" style="198" customWidth="1"/>
    <col min="10754" max="10764" width="5.6640625" style="198" customWidth="1"/>
    <col min="10765" max="10766" width="2.6640625" style="198" customWidth="1"/>
    <col min="10767" max="10767" width="8.77734375" style="198"/>
    <col min="10768" max="10768" width="5.44140625" style="198" bestFit="1" customWidth="1"/>
    <col min="10769" max="11007" width="8.77734375" style="198"/>
    <col min="11008" max="11008" width="8" style="198" customWidth="1"/>
    <col min="11009" max="11009" width="11.6640625" style="198" customWidth="1"/>
    <col min="11010" max="11020" width="5.6640625" style="198" customWidth="1"/>
    <col min="11021" max="11022" width="2.6640625" style="198" customWidth="1"/>
    <col min="11023" max="11023" width="8.77734375" style="198"/>
    <col min="11024" max="11024" width="5.44140625" style="198" bestFit="1" customWidth="1"/>
    <col min="11025" max="11263" width="8.77734375" style="198"/>
    <col min="11264" max="11264" width="8" style="198" customWidth="1"/>
    <col min="11265" max="11265" width="11.6640625" style="198" customWidth="1"/>
    <col min="11266" max="11276" width="5.6640625" style="198" customWidth="1"/>
    <col min="11277" max="11278" width="2.6640625" style="198" customWidth="1"/>
    <col min="11279" max="11279" width="8.77734375" style="198"/>
    <col min="11280" max="11280" width="5.44140625" style="198" bestFit="1" customWidth="1"/>
    <col min="11281" max="11519" width="8.77734375" style="198"/>
    <col min="11520" max="11520" width="8" style="198" customWidth="1"/>
    <col min="11521" max="11521" width="11.6640625" style="198" customWidth="1"/>
    <col min="11522" max="11532" width="5.6640625" style="198" customWidth="1"/>
    <col min="11533" max="11534" width="2.6640625" style="198" customWidth="1"/>
    <col min="11535" max="11535" width="8.77734375" style="198"/>
    <col min="11536" max="11536" width="5.44140625" style="198" bestFit="1" customWidth="1"/>
    <col min="11537" max="11775" width="8.77734375" style="198"/>
    <col min="11776" max="11776" width="8" style="198" customWidth="1"/>
    <col min="11777" max="11777" width="11.6640625" style="198" customWidth="1"/>
    <col min="11778" max="11788" width="5.6640625" style="198" customWidth="1"/>
    <col min="11789" max="11790" width="2.6640625" style="198" customWidth="1"/>
    <col min="11791" max="11791" width="8.77734375" style="198"/>
    <col min="11792" max="11792" width="5.44140625" style="198" bestFit="1" customWidth="1"/>
    <col min="11793" max="12031" width="8.77734375" style="198"/>
    <col min="12032" max="12032" width="8" style="198" customWidth="1"/>
    <col min="12033" max="12033" width="11.6640625" style="198" customWidth="1"/>
    <col min="12034" max="12044" width="5.6640625" style="198" customWidth="1"/>
    <col min="12045" max="12046" width="2.6640625" style="198" customWidth="1"/>
    <col min="12047" max="12047" width="8.77734375" style="198"/>
    <col min="12048" max="12048" width="5.44140625" style="198" bestFit="1" customWidth="1"/>
    <col min="12049" max="12287" width="8.77734375" style="198"/>
    <col min="12288" max="12288" width="8" style="198" customWidth="1"/>
    <col min="12289" max="12289" width="11.6640625" style="198" customWidth="1"/>
    <col min="12290" max="12300" width="5.6640625" style="198" customWidth="1"/>
    <col min="12301" max="12302" width="2.6640625" style="198" customWidth="1"/>
    <col min="12303" max="12303" width="8.77734375" style="198"/>
    <col min="12304" max="12304" width="5.44140625" style="198" bestFit="1" customWidth="1"/>
    <col min="12305" max="12543" width="8.77734375" style="198"/>
    <col min="12544" max="12544" width="8" style="198" customWidth="1"/>
    <col min="12545" max="12545" width="11.6640625" style="198" customWidth="1"/>
    <col min="12546" max="12556" width="5.6640625" style="198" customWidth="1"/>
    <col min="12557" max="12558" width="2.6640625" style="198" customWidth="1"/>
    <col min="12559" max="12559" width="8.77734375" style="198"/>
    <col min="12560" max="12560" width="5.44140625" style="198" bestFit="1" customWidth="1"/>
    <col min="12561" max="12799" width="8.77734375" style="198"/>
    <col min="12800" max="12800" width="8" style="198" customWidth="1"/>
    <col min="12801" max="12801" width="11.6640625" style="198" customWidth="1"/>
    <col min="12802" max="12812" width="5.6640625" style="198" customWidth="1"/>
    <col min="12813" max="12814" width="2.6640625" style="198" customWidth="1"/>
    <col min="12815" max="12815" width="8.77734375" style="198"/>
    <col min="12816" max="12816" width="5.44140625" style="198" bestFit="1" customWidth="1"/>
    <col min="12817" max="13055" width="8.77734375" style="198"/>
    <col min="13056" max="13056" width="8" style="198" customWidth="1"/>
    <col min="13057" max="13057" width="11.6640625" style="198" customWidth="1"/>
    <col min="13058" max="13068" width="5.6640625" style="198" customWidth="1"/>
    <col min="13069" max="13070" width="2.6640625" style="198" customWidth="1"/>
    <col min="13071" max="13071" width="8.77734375" style="198"/>
    <col min="13072" max="13072" width="5.44140625" style="198" bestFit="1" customWidth="1"/>
    <col min="13073" max="13311" width="8.77734375" style="198"/>
    <col min="13312" max="13312" width="8" style="198" customWidth="1"/>
    <col min="13313" max="13313" width="11.6640625" style="198" customWidth="1"/>
    <col min="13314" max="13324" width="5.6640625" style="198" customWidth="1"/>
    <col min="13325" max="13326" width="2.6640625" style="198" customWidth="1"/>
    <col min="13327" max="13327" width="8.77734375" style="198"/>
    <col min="13328" max="13328" width="5.44140625" style="198" bestFit="1" customWidth="1"/>
    <col min="13329" max="13567" width="8.77734375" style="198"/>
    <col min="13568" max="13568" width="8" style="198" customWidth="1"/>
    <col min="13569" max="13569" width="11.6640625" style="198" customWidth="1"/>
    <col min="13570" max="13580" width="5.6640625" style="198" customWidth="1"/>
    <col min="13581" max="13582" width="2.6640625" style="198" customWidth="1"/>
    <col min="13583" max="13583" width="8.77734375" style="198"/>
    <col min="13584" max="13584" width="5.44140625" style="198" bestFit="1" customWidth="1"/>
    <col min="13585" max="13823" width="8.77734375" style="198"/>
    <col min="13824" max="13824" width="8" style="198" customWidth="1"/>
    <col min="13825" max="13825" width="11.6640625" style="198" customWidth="1"/>
    <col min="13826" max="13836" width="5.6640625" style="198" customWidth="1"/>
    <col min="13837" max="13838" width="2.6640625" style="198" customWidth="1"/>
    <col min="13839" max="13839" width="8.77734375" style="198"/>
    <col min="13840" max="13840" width="5.44140625" style="198" bestFit="1" customWidth="1"/>
    <col min="13841" max="14079" width="8.77734375" style="198"/>
    <col min="14080" max="14080" width="8" style="198" customWidth="1"/>
    <col min="14081" max="14081" width="11.6640625" style="198" customWidth="1"/>
    <col min="14082" max="14092" width="5.6640625" style="198" customWidth="1"/>
    <col min="14093" max="14094" width="2.6640625" style="198" customWidth="1"/>
    <col min="14095" max="14095" width="8.77734375" style="198"/>
    <col min="14096" max="14096" width="5.44140625" style="198" bestFit="1" customWidth="1"/>
    <col min="14097" max="14335" width="8.77734375" style="198"/>
    <col min="14336" max="14336" width="8" style="198" customWidth="1"/>
    <col min="14337" max="14337" width="11.6640625" style="198" customWidth="1"/>
    <col min="14338" max="14348" width="5.6640625" style="198" customWidth="1"/>
    <col min="14349" max="14350" width="2.6640625" style="198" customWidth="1"/>
    <col min="14351" max="14351" width="8.77734375" style="198"/>
    <col min="14352" max="14352" width="5.44140625" style="198" bestFit="1" customWidth="1"/>
    <col min="14353" max="14591" width="8.77734375" style="198"/>
    <col min="14592" max="14592" width="8" style="198" customWidth="1"/>
    <col min="14593" max="14593" width="11.6640625" style="198" customWidth="1"/>
    <col min="14594" max="14604" width="5.6640625" style="198" customWidth="1"/>
    <col min="14605" max="14606" width="2.6640625" style="198" customWidth="1"/>
    <col min="14607" max="14607" width="8.77734375" style="198"/>
    <col min="14608" max="14608" width="5.44140625" style="198" bestFit="1" customWidth="1"/>
    <col min="14609" max="14847" width="8.77734375" style="198"/>
    <col min="14848" max="14848" width="8" style="198" customWidth="1"/>
    <col min="14849" max="14849" width="11.6640625" style="198" customWidth="1"/>
    <col min="14850" max="14860" width="5.6640625" style="198" customWidth="1"/>
    <col min="14861" max="14862" width="2.6640625" style="198" customWidth="1"/>
    <col min="14863" max="14863" width="8.77734375" style="198"/>
    <col min="14864" max="14864" width="5.44140625" style="198" bestFit="1" customWidth="1"/>
    <col min="14865" max="15103" width="8.77734375" style="198"/>
    <col min="15104" max="15104" width="8" style="198" customWidth="1"/>
    <col min="15105" max="15105" width="11.6640625" style="198" customWidth="1"/>
    <col min="15106" max="15116" width="5.6640625" style="198" customWidth="1"/>
    <col min="15117" max="15118" width="2.6640625" style="198" customWidth="1"/>
    <col min="15119" max="15119" width="8.77734375" style="198"/>
    <col min="15120" max="15120" width="5.44140625" style="198" bestFit="1" customWidth="1"/>
    <col min="15121" max="15359" width="8.77734375" style="198"/>
    <col min="15360" max="15360" width="8" style="198" customWidth="1"/>
    <col min="15361" max="15361" width="11.6640625" style="198" customWidth="1"/>
    <col min="15362" max="15372" width="5.6640625" style="198" customWidth="1"/>
    <col min="15373" max="15374" width="2.6640625" style="198" customWidth="1"/>
    <col min="15375" max="15375" width="8.77734375" style="198"/>
    <col min="15376" max="15376" width="5.44140625" style="198" bestFit="1" customWidth="1"/>
    <col min="15377" max="15615" width="8.77734375" style="198"/>
    <col min="15616" max="15616" width="8" style="198" customWidth="1"/>
    <col min="15617" max="15617" width="11.6640625" style="198" customWidth="1"/>
    <col min="15618" max="15628" width="5.6640625" style="198" customWidth="1"/>
    <col min="15629" max="15630" width="2.6640625" style="198" customWidth="1"/>
    <col min="15631" max="15631" width="8.77734375" style="198"/>
    <col min="15632" max="15632" width="5.44140625" style="198" bestFit="1" customWidth="1"/>
    <col min="15633" max="15871" width="8.77734375" style="198"/>
    <col min="15872" max="15872" width="8" style="198" customWidth="1"/>
    <col min="15873" max="15873" width="11.6640625" style="198" customWidth="1"/>
    <col min="15874" max="15884" width="5.6640625" style="198" customWidth="1"/>
    <col min="15885" max="15886" width="2.6640625" style="198" customWidth="1"/>
    <col min="15887" max="15887" width="8.77734375" style="198"/>
    <col min="15888" max="15888" width="5.44140625" style="198" bestFit="1" customWidth="1"/>
    <col min="15889" max="16127" width="8.77734375" style="198"/>
    <col min="16128" max="16128" width="8" style="198" customWidth="1"/>
    <col min="16129" max="16129" width="11.6640625" style="198" customWidth="1"/>
    <col min="16130" max="16140" width="5.6640625" style="198" customWidth="1"/>
    <col min="16141" max="16142" width="2.6640625" style="198" customWidth="1"/>
    <col min="16143" max="16143" width="8.77734375" style="198"/>
    <col min="16144" max="16144" width="5.44140625" style="198" bestFit="1" customWidth="1"/>
    <col min="16145" max="16384" width="8.77734375" style="198"/>
  </cols>
  <sheetData>
    <row r="1" spans="1:18" ht="14.4" x14ac:dyDescent="0.2">
      <c r="A1" s="197"/>
    </row>
    <row r="4" spans="1:18" x14ac:dyDescent="0.2">
      <c r="I4" s="919" t="s">
        <v>405</v>
      </c>
      <c r="J4" s="919"/>
      <c r="K4" s="919"/>
      <c r="L4" s="919"/>
    </row>
    <row r="5" spans="1:18" ht="13.2" x14ac:dyDescent="0.2">
      <c r="I5" s="920" t="s">
        <v>406</v>
      </c>
      <c r="J5" s="921"/>
      <c r="K5" s="921"/>
      <c r="L5" s="921"/>
      <c r="M5" s="199"/>
      <c r="N5" s="200"/>
    </row>
    <row r="6" spans="1:18" ht="13.2" x14ac:dyDescent="0.2">
      <c r="A6" s="201"/>
      <c r="B6" s="202" t="s">
        <v>407</v>
      </c>
      <c r="I6" s="203"/>
      <c r="J6" s="203"/>
      <c r="K6" s="203"/>
      <c r="L6" s="203"/>
      <c r="M6" s="199"/>
      <c r="N6" s="200"/>
    </row>
    <row r="7" spans="1:18" ht="13.2" x14ac:dyDescent="0.2">
      <c r="A7" s="201"/>
      <c r="B7" s="202" t="s">
        <v>178</v>
      </c>
      <c r="I7" s="200"/>
      <c r="J7" s="199"/>
      <c r="K7" s="204"/>
      <c r="L7" s="204"/>
      <c r="M7" s="199"/>
      <c r="O7" s="200"/>
    </row>
    <row r="8" spans="1:18" ht="13.2" x14ac:dyDescent="0.2">
      <c r="A8" s="42"/>
    </row>
    <row r="9" spans="1:18" x14ac:dyDescent="0.2">
      <c r="A9" s="205"/>
      <c r="B9" s="205"/>
      <c r="R9" s="206"/>
    </row>
    <row r="10" spans="1:18" x14ac:dyDescent="0.2">
      <c r="A10" s="205"/>
      <c r="B10" s="205"/>
    </row>
    <row r="11" spans="1:18" ht="16.5" customHeight="1" x14ac:dyDescent="0.2">
      <c r="A11" s="205"/>
      <c r="B11" s="205"/>
      <c r="H11" s="922" t="s">
        <v>408</v>
      </c>
      <c r="I11" s="922"/>
      <c r="J11" s="922"/>
      <c r="K11" s="922"/>
      <c r="L11" s="922"/>
    </row>
    <row r="12" spans="1:18" ht="16.5" customHeight="1" x14ac:dyDescent="0.2">
      <c r="A12" s="205"/>
      <c r="B12" s="205"/>
      <c r="I12" s="923" t="s">
        <v>409</v>
      </c>
      <c r="J12" s="923"/>
      <c r="K12" s="923"/>
      <c r="L12" s="923"/>
    </row>
    <row r="13" spans="1:18" x14ac:dyDescent="0.2">
      <c r="A13" s="205"/>
      <c r="B13" s="205"/>
    </row>
    <row r="14" spans="1:18" x14ac:dyDescent="0.2">
      <c r="A14" s="205"/>
      <c r="B14" s="205"/>
    </row>
    <row r="16" spans="1:18" ht="23.25" customHeight="1" x14ac:dyDescent="0.2">
      <c r="A16" s="924" t="s">
        <v>179</v>
      </c>
      <c r="B16" s="924"/>
      <c r="C16" s="924"/>
      <c r="D16" s="924"/>
      <c r="E16" s="924"/>
      <c r="F16" s="924"/>
      <c r="G16" s="924"/>
      <c r="H16" s="924"/>
      <c r="I16" s="924"/>
      <c r="J16" s="924"/>
      <c r="K16" s="924"/>
      <c r="L16" s="924"/>
      <c r="M16" s="207"/>
    </row>
    <row r="17" spans="1:17" ht="13.2" x14ac:dyDescent="0.2">
      <c r="A17" s="208"/>
      <c r="B17" s="207"/>
      <c r="C17" s="207"/>
      <c r="D17" s="207"/>
      <c r="E17" s="208"/>
      <c r="F17" s="207"/>
      <c r="G17" s="207"/>
      <c r="H17" s="207"/>
      <c r="I17" s="207"/>
      <c r="J17" s="207"/>
      <c r="K17" s="207"/>
      <c r="L17" s="207"/>
      <c r="M17" s="207"/>
    </row>
    <row r="18" spans="1:17" ht="13.2" x14ac:dyDescent="0.2">
      <c r="A18" s="208"/>
      <c r="B18" s="207"/>
      <c r="C18" s="207"/>
      <c r="D18" s="207"/>
      <c r="E18" s="208"/>
      <c r="F18" s="207"/>
      <c r="G18" s="207"/>
      <c r="H18" s="207"/>
      <c r="I18" s="207"/>
      <c r="J18" s="207"/>
      <c r="K18" s="207"/>
      <c r="L18" s="207"/>
      <c r="M18" s="207"/>
    </row>
    <row r="20" spans="1:17" s="209" customFormat="1" ht="48" customHeight="1" x14ac:dyDescent="0.2">
      <c r="A20" s="925" t="s">
        <v>180</v>
      </c>
      <c r="B20" s="925"/>
      <c r="C20" s="925"/>
      <c r="D20" s="925"/>
      <c r="E20" s="925"/>
      <c r="F20" s="925"/>
      <c r="G20" s="925"/>
      <c r="H20" s="925"/>
      <c r="I20" s="925"/>
      <c r="J20" s="925"/>
      <c r="K20" s="925"/>
      <c r="L20" s="925"/>
    </row>
    <row r="22" spans="1:17" ht="31.5" customHeight="1" x14ac:dyDescent="0.2">
      <c r="A22" s="516" t="s">
        <v>181</v>
      </c>
      <c r="B22" s="515"/>
      <c r="C22" s="926" t="s">
        <v>410</v>
      </c>
      <c r="D22" s="927"/>
      <c r="E22" s="927"/>
      <c r="F22" s="927"/>
      <c r="G22" s="927"/>
      <c r="H22" s="927"/>
      <c r="I22" s="927"/>
      <c r="J22" s="927"/>
      <c r="K22" s="927"/>
      <c r="L22" s="927"/>
      <c r="M22" s="928"/>
    </row>
    <row r="23" spans="1:17" ht="13.5" customHeight="1" x14ac:dyDescent="0.2">
      <c r="A23" s="918" t="s">
        <v>182</v>
      </c>
      <c r="B23" s="538"/>
      <c r="C23" s="934" t="s">
        <v>183</v>
      </c>
      <c r="D23" s="935"/>
      <c r="E23" s="932" t="s">
        <v>433</v>
      </c>
      <c r="F23" s="932"/>
      <c r="G23" s="932"/>
      <c r="H23" s="932"/>
      <c r="I23" s="932"/>
      <c r="J23" s="932"/>
      <c r="K23" s="932"/>
      <c r="L23" s="932"/>
      <c r="M23" s="933"/>
    </row>
    <row r="24" spans="1:17" ht="36" customHeight="1" x14ac:dyDescent="0.2">
      <c r="A24" s="918"/>
      <c r="B24" s="538"/>
      <c r="C24" s="929" t="s">
        <v>411</v>
      </c>
      <c r="D24" s="930"/>
      <c r="E24" s="930"/>
      <c r="F24" s="930"/>
      <c r="G24" s="930"/>
      <c r="H24" s="930"/>
      <c r="I24" s="930"/>
      <c r="J24" s="930"/>
      <c r="K24" s="930"/>
      <c r="L24" s="930"/>
      <c r="M24" s="931"/>
    </row>
    <row r="25" spans="1:17" ht="36" customHeight="1" x14ac:dyDescent="0.2">
      <c r="A25" s="918" t="s">
        <v>184</v>
      </c>
      <c r="B25" s="538"/>
      <c r="C25" s="461"/>
      <c r="D25" s="210" t="s">
        <v>185</v>
      </c>
      <c r="E25" s="480" t="s">
        <v>412</v>
      </c>
      <c r="F25" s="211" t="s">
        <v>19</v>
      </c>
      <c r="G25" s="480" t="s">
        <v>413</v>
      </c>
      <c r="H25" s="211" t="s">
        <v>186</v>
      </c>
      <c r="I25" s="481" t="s">
        <v>414</v>
      </c>
      <c r="J25" s="212" t="s">
        <v>21</v>
      </c>
      <c r="K25" s="213"/>
      <c r="L25" s="213"/>
      <c r="M25" s="214"/>
    </row>
    <row r="26" spans="1:17" ht="33" customHeight="1" x14ac:dyDescent="0.2">
      <c r="A26" s="918" t="s">
        <v>187</v>
      </c>
      <c r="B26" s="538"/>
      <c r="C26" s="936" t="s">
        <v>415</v>
      </c>
      <c r="D26" s="936"/>
      <c r="E26" s="936"/>
      <c r="F26" s="936" t="s">
        <v>416</v>
      </c>
      <c r="G26" s="936"/>
      <c r="H26" s="936"/>
      <c r="I26" s="937" t="s">
        <v>188</v>
      </c>
      <c r="J26" s="937"/>
      <c r="K26" s="937"/>
      <c r="L26" s="937"/>
      <c r="M26" s="538"/>
    </row>
    <row r="27" spans="1:17" ht="33" customHeight="1" x14ac:dyDescent="0.2">
      <c r="A27" s="918" t="s">
        <v>189</v>
      </c>
      <c r="B27" s="538"/>
      <c r="C27" s="938">
        <v>50000</v>
      </c>
      <c r="D27" s="939"/>
      <c r="E27" s="939"/>
      <c r="F27" s="939"/>
      <c r="G27" s="939"/>
      <c r="H27" s="939"/>
      <c r="I27" s="939"/>
      <c r="J27" s="939"/>
      <c r="K27" s="939"/>
      <c r="L27" s="939"/>
      <c r="M27" s="940"/>
      <c r="Q27" s="215"/>
    </row>
    <row r="28" spans="1:17" ht="33" customHeight="1" x14ac:dyDescent="0.2">
      <c r="A28" s="918" t="s">
        <v>190</v>
      </c>
      <c r="B28" s="538"/>
      <c r="C28" s="941">
        <v>21500</v>
      </c>
      <c r="D28" s="942"/>
      <c r="E28" s="942"/>
      <c r="F28" s="943" t="s">
        <v>191</v>
      </c>
      <c r="G28" s="944"/>
      <c r="H28" s="944"/>
      <c r="I28" s="945">
        <f>C27-C28</f>
        <v>28500</v>
      </c>
      <c r="J28" s="946"/>
      <c r="K28" s="946"/>
      <c r="L28" s="946"/>
      <c r="M28" s="947"/>
    </row>
    <row r="29" spans="1:17" ht="32.1" customHeight="1" x14ac:dyDescent="0.2">
      <c r="A29" s="948" t="s">
        <v>192</v>
      </c>
      <c r="B29" s="948"/>
      <c r="C29" s="951" t="s">
        <v>417</v>
      </c>
      <c r="D29" s="952"/>
      <c r="E29" s="952"/>
      <c r="F29" s="952"/>
      <c r="G29" s="952"/>
      <c r="H29" s="952"/>
      <c r="I29" s="952"/>
      <c r="J29" s="952"/>
      <c r="K29" s="952"/>
      <c r="L29" s="952"/>
      <c r="M29" s="953"/>
    </row>
    <row r="30" spans="1:17" ht="32.1" customHeight="1" x14ac:dyDescent="0.2">
      <c r="A30" s="949"/>
      <c r="B30" s="949"/>
      <c r="C30" s="954" t="s">
        <v>193</v>
      </c>
      <c r="D30" s="955"/>
      <c r="E30" s="955"/>
      <c r="F30" s="955"/>
      <c r="G30" s="955"/>
      <c r="H30" s="955"/>
      <c r="I30" s="955"/>
      <c r="J30" s="955"/>
      <c r="K30" s="955"/>
      <c r="L30" s="955"/>
      <c r="M30" s="956"/>
    </row>
    <row r="31" spans="1:17" ht="32.1" customHeight="1" x14ac:dyDescent="0.2">
      <c r="A31" s="950"/>
      <c r="B31" s="950"/>
      <c r="C31" s="957" t="s">
        <v>418</v>
      </c>
      <c r="D31" s="958"/>
      <c r="E31" s="958"/>
      <c r="F31" s="958"/>
      <c r="G31" s="958"/>
      <c r="H31" s="958"/>
      <c r="I31" s="958"/>
      <c r="J31" s="958"/>
      <c r="K31" s="958"/>
      <c r="L31" s="958"/>
      <c r="M31" s="959"/>
    </row>
    <row r="32" spans="1:17" x14ac:dyDescent="0.2">
      <c r="A32" s="216"/>
      <c r="C32" s="216"/>
    </row>
    <row r="33" spans="1:13" ht="14.25" customHeight="1" x14ac:dyDescent="0.2">
      <c r="A33" s="217"/>
    </row>
    <row r="36" spans="1:13" ht="30.75" customHeight="1" x14ac:dyDescent="0.2">
      <c r="A36" s="200"/>
      <c r="B36" s="200"/>
      <c r="C36" s="200"/>
      <c r="D36" s="200"/>
      <c r="E36" s="200"/>
      <c r="F36" s="200"/>
      <c r="G36" s="200"/>
      <c r="H36" s="200"/>
      <c r="I36" s="200"/>
      <c r="J36" s="200"/>
      <c r="K36" s="200"/>
      <c r="L36" s="200"/>
      <c r="M36" s="200"/>
    </row>
    <row r="40" spans="1:13" x14ac:dyDescent="0.2">
      <c r="A40" s="218"/>
    </row>
    <row r="41" spans="1:13" x14ac:dyDescent="0.2">
      <c r="A41" s="218"/>
    </row>
    <row r="42" spans="1:13" x14ac:dyDescent="0.2">
      <c r="A42" s="218"/>
    </row>
    <row r="43" spans="1:13" x14ac:dyDescent="0.2">
      <c r="A43" s="218"/>
    </row>
    <row r="44" spans="1:13" x14ac:dyDescent="0.2">
      <c r="A44" s="218"/>
    </row>
    <row r="45" spans="1:13" x14ac:dyDescent="0.2">
      <c r="A45" s="218"/>
    </row>
    <row r="46" spans="1:13" x14ac:dyDescent="0.2">
      <c r="A46" s="218"/>
    </row>
    <row r="47" spans="1:13" x14ac:dyDescent="0.2">
      <c r="A47" s="218"/>
    </row>
    <row r="48" spans="1:13" x14ac:dyDescent="0.2">
      <c r="A48" s="218"/>
    </row>
  </sheetData>
  <mergeCells count="27">
    <mergeCell ref="A28:B28"/>
    <mergeCell ref="C28:E28"/>
    <mergeCell ref="F28:H28"/>
    <mergeCell ref="I28:M28"/>
    <mergeCell ref="A29:B31"/>
    <mergeCell ref="C29:M29"/>
    <mergeCell ref="C30:M30"/>
    <mergeCell ref="C31:M31"/>
    <mergeCell ref="A26:B26"/>
    <mergeCell ref="C26:E26"/>
    <mergeCell ref="F26:H26"/>
    <mergeCell ref="I26:M26"/>
    <mergeCell ref="A27:B27"/>
    <mergeCell ref="C27:M27"/>
    <mergeCell ref="A25:B25"/>
    <mergeCell ref="I4:L4"/>
    <mergeCell ref="I5:L5"/>
    <mergeCell ref="H11:L11"/>
    <mergeCell ref="I12:L12"/>
    <mergeCell ref="A16:L16"/>
    <mergeCell ref="A20:L20"/>
    <mergeCell ref="A22:B22"/>
    <mergeCell ref="C22:M22"/>
    <mergeCell ref="A23:B24"/>
    <mergeCell ref="C24:M24"/>
    <mergeCell ref="E23:M23"/>
    <mergeCell ref="C23:D23"/>
  </mergeCells>
  <phoneticPr fontId="6"/>
  <printOptions horizontalCentered="1"/>
  <pageMargins left="0.39370078740157483" right="0.39370078740157483" top="0.39370078740157483" bottom="0.19685039370078741" header="0.7086614173228347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H43"/>
  <sheetViews>
    <sheetView showGridLines="0" view="pageBreakPreview" zoomScaleNormal="100" zoomScaleSheetLayoutView="100" workbookViewId="0">
      <selection activeCell="D34" sqref="D34:E34"/>
    </sheetView>
  </sheetViews>
  <sheetFormatPr defaultRowHeight="13.2" x14ac:dyDescent="0.2"/>
  <cols>
    <col min="1" max="1" width="4.21875" style="191" customWidth="1"/>
    <col min="2" max="2" width="27.44140625" style="191" customWidth="1"/>
    <col min="3" max="3" width="19" style="191" customWidth="1"/>
    <col min="4" max="4" width="18.6640625" style="191" bestFit="1" customWidth="1"/>
    <col min="5" max="5" width="3.77734375" style="191" bestFit="1" customWidth="1"/>
    <col min="6" max="6" width="18.109375" style="191" bestFit="1" customWidth="1"/>
    <col min="7" max="253" width="8.77734375" style="191"/>
    <col min="254" max="254" width="4.21875" style="191" customWidth="1"/>
    <col min="255" max="255" width="27.44140625" style="191" customWidth="1"/>
    <col min="256" max="256" width="19" style="191" customWidth="1"/>
    <col min="257" max="257" width="8.77734375" style="191"/>
    <col min="258" max="258" width="5.44140625" style="191" customWidth="1"/>
    <col min="259" max="259" width="8.33203125" style="191" customWidth="1"/>
    <col min="260" max="260" width="8.77734375" style="191"/>
    <col min="261" max="261" width="2.6640625" style="191" customWidth="1"/>
    <col min="262" max="262" width="3.44140625" style="191" customWidth="1"/>
    <col min="263" max="509" width="8.77734375" style="191"/>
    <col min="510" max="510" width="4.21875" style="191" customWidth="1"/>
    <col min="511" max="511" width="27.44140625" style="191" customWidth="1"/>
    <col min="512" max="512" width="19" style="191" customWidth="1"/>
    <col min="513" max="513" width="8.77734375" style="191"/>
    <col min="514" max="514" width="5.44140625" style="191" customWidth="1"/>
    <col min="515" max="515" width="8.33203125" style="191" customWidth="1"/>
    <col min="516" max="516" width="8.77734375" style="191"/>
    <col min="517" max="517" width="2.6640625" style="191" customWidth="1"/>
    <col min="518" max="518" width="3.44140625" style="191" customWidth="1"/>
    <col min="519" max="765" width="8.77734375" style="191"/>
    <col min="766" max="766" width="4.21875" style="191" customWidth="1"/>
    <col min="767" max="767" width="27.44140625" style="191" customWidth="1"/>
    <col min="768" max="768" width="19" style="191" customWidth="1"/>
    <col min="769" max="769" width="8.77734375" style="191"/>
    <col min="770" max="770" width="5.44140625" style="191" customWidth="1"/>
    <col min="771" max="771" width="8.33203125" style="191" customWidth="1"/>
    <col min="772" max="772" width="8.77734375" style="191"/>
    <col min="773" max="773" width="2.6640625" style="191" customWidth="1"/>
    <col min="774" max="774" width="3.44140625" style="191" customWidth="1"/>
    <col min="775" max="1021" width="8.77734375" style="191"/>
    <col min="1022" max="1022" width="4.21875" style="191" customWidth="1"/>
    <col min="1023" max="1023" width="27.44140625" style="191" customWidth="1"/>
    <col min="1024" max="1024" width="19" style="191" customWidth="1"/>
    <col min="1025" max="1025" width="8.77734375" style="191"/>
    <col min="1026" max="1026" width="5.44140625" style="191" customWidth="1"/>
    <col min="1027" max="1027" width="8.33203125" style="191" customWidth="1"/>
    <col min="1028" max="1028" width="8.77734375" style="191"/>
    <col min="1029" max="1029" width="2.6640625" style="191" customWidth="1"/>
    <col min="1030" max="1030" width="3.44140625" style="191" customWidth="1"/>
    <col min="1031" max="1277" width="8.77734375" style="191"/>
    <col min="1278" max="1278" width="4.21875" style="191" customWidth="1"/>
    <col min="1279" max="1279" width="27.44140625" style="191" customWidth="1"/>
    <col min="1280" max="1280" width="19" style="191" customWidth="1"/>
    <col min="1281" max="1281" width="8.77734375" style="191"/>
    <col min="1282" max="1282" width="5.44140625" style="191" customWidth="1"/>
    <col min="1283" max="1283" width="8.33203125" style="191" customWidth="1"/>
    <col min="1284" max="1284" width="8.77734375" style="191"/>
    <col min="1285" max="1285" width="2.6640625" style="191" customWidth="1"/>
    <col min="1286" max="1286" width="3.44140625" style="191" customWidth="1"/>
    <col min="1287" max="1533" width="8.77734375" style="191"/>
    <col min="1534" max="1534" width="4.21875" style="191" customWidth="1"/>
    <col min="1535" max="1535" width="27.44140625" style="191" customWidth="1"/>
    <col min="1536" max="1536" width="19" style="191" customWidth="1"/>
    <col min="1537" max="1537" width="8.77734375" style="191"/>
    <col min="1538" max="1538" width="5.44140625" style="191" customWidth="1"/>
    <col min="1539" max="1539" width="8.33203125" style="191" customWidth="1"/>
    <col min="1540" max="1540" width="8.77734375" style="191"/>
    <col min="1541" max="1541" width="2.6640625" style="191" customWidth="1"/>
    <col min="1542" max="1542" width="3.44140625" style="191" customWidth="1"/>
    <col min="1543" max="1789" width="8.77734375" style="191"/>
    <col min="1790" max="1790" width="4.21875" style="191" customWidth="1"/>
    <col min="1791" max="1791" width="27.44140625" style="191" customWidth="1"/>
    <col min="1792" max="1792" width="19" style="191" customWidth="1"/>
    <col min="1793" max="1793" width="8.77734375" style="191"/>
    <col min="1794" max="1794" width="5.44140625" style="191" customWidth="1"/>
    <col min="1795" max="1795" width="8.33203125" style="191" customWidth="1"/>
    <col min="1796" max="1796" width="8.77734375" style="191"/>
    <col min="1797" max="1797" width="2.6640625" style="191" customWidth="1"/>
    <col min="1798" max="1798" width="3.44140625" style="191" customWidth="1"/>
    <col min="1799" max="2045" width="8.77734375" style="191"/>
    <col min="2046" max="2046" width="4.21875" style="191" customWidth="1"/>
    <col min="2047" max="2047" width="27.44140625" style="191" customWidth="1"/>
    <col min="2048" max="2048" width="19" style="191" customWidth="1"/>
    <col min="2049" max="2049" width="8.77734375" style="191"/>
    <col min="2050" max="2050" width="5.44140625" style="191" customWidth="1"/>
    <col min="2051" max="2051" width="8.33203125" style="191" customWidth="1"/>
    <col min="2052" max="2052" width="8.77734375" style="191"/>
    <col min="2053" max="2053" width="2.6640625" style="191" customWidth="1"/>
    <col min="2054" max="2054" width="3.44140625" style="191" customWidth="1"/>
    <col min="2055" max="2301" width="8.77734375" style="191"/>
    <col min="2302" max="2302" width="4.21875" style="191" customWidth="1"/>
    <col min="2303" max="2303" width="27.44140625" style="191" customWidth="1"/>
    <col min="2304" max="2304" width="19" style="191" customWidth="1"/>
    <col min="2305" max="2305" width="8.77734375" style="191"/>
    <col min="2306" max="2306" width="5.44140625" style="191" customWidth="1"/>
    <col min="2307" max="2307" width="8.33203125" style="191" customWidth="1"/>
    <col min="2308" max="2308" width="8.77734375" style="191"/>
    <col min="2309" max="2309" width="2.6640625" style="191" customWidth="1"/>
    <col min="2310" max="2310" width="3.44140625" style="191" customWidth="1"/>
    <col min="2311" max="2557" width="8.77734375" style="191"/>
    <col min="2558" max="2558" width="4.21875" style="191" customWidth="1"/>
    <col min="2559" max="2559" width="27.44140625" style="191" customWidth="1"/>
    <col min="2560" max="2560" width="19" style="191" customWidth="1"/>
    <col min="2561" max="2561" width="8.77734375" style="191"/>
    <col min="2562" max="2562" width="5.44140625" style="191" customWidth="1"/>
    <col min="2563" max="2563" width="8.33203125" style="191" customWidth="1"/>
    <col min="2564" max="2564" width="8.77734375" style="191"/>
    <col min="2565" max="2565" width="2.6640625" style="191" customWidth="1"/>
    <col min="2566" max="2566" width="3.44140625" style="191" customWidth="1"/>
    <col min="2567" max="2813" width="8.77734375" style="191"/>
    <col min="2814" max="2814" width="4.21875" style="191" customWidth="1"/>
    <col min="2815" max="2815" width="27.44140625" style="191" customWidth="1"/>
    <col min="2816" max="2816" width="19" style="191" customWidth="1"/>
    <col min="2817" max="2817" width="8.77734375" style="191"/>
    <col min="2818" max="2818" width="5.44140625" style="191" customWidth="1"/>
    <col min="2819" max="2819" width="8.33203125" style="191" customWidth="1"/>
    <col min="2820" max="2820" width="8.77734375" style="191"/>
    <col min="2821" max="2821" width="2.6640625" style="191" customWidth="1"/>
    <col min="2822" max="2822" width="3.44140625" style="191" customWidth="1"/>
    <col min="2823" max="3069" width="8.77734375" style="191"/>
    <col min="3070" max="3070" width="4.21875" style="191" customWidth="1"/>
    <col min="3071" max="3071" width="27.44140625" style="191" customWidth="1"/>
    <col min="3072" max="3072" width="19" style="191" customWidth="1"/>
    <col min="3073" max="3073" width="8.77734375" style="191"/>
    <col min="3074" max="3074" width="5.44140625" style="191" customWidth="1"/>
    <col min="3075" max="3075" width="8.33203125" style="191" customWidth="1"/>
    <col min="3076" max="3076" width="8.77734375" style="191"/>
    <col min="3077" max="3077" width="2.6640625" style="191" customWidth="1"/>
    <col min="3078" max="3078" width="3.44140625" style="191" customWidth="1"/>
    <col min="3079" max="3325" width="8.77734375" style="191"/>
    <col min="3326" max="3326" width="4.21875" style="191" customWidth="1"/>
    <col min="3327" max="3327" width="27.44140625" style="191" customWidth="1"/>
    <col min="3328" max="3328" width="19" style="191" customWidth="1"/>
    <col min="3329" max="3329" width="8.77734375" style="191"/>
    <col min="3330" max="3330" width="5.44140625" style="191" customWidth="1"/>
    <col min="3331" max="3331" width="8.33203125" style="191" customWidth="1"/>
    <col min="3332" max="3332" width="8.77734375" style="191"/>
    <col min="3333" max="3333" width="2.6640625" style="191" customWidth="1"/>
    <col min="3334" max="3334" width="3.44140625" style="191" customWidth="1"/>
    <col min="3335" max="3581" width="8.77734375" style="191"/>
    <col min="3582" max="3582" width="4.21875" style="191" customWidth="1"/>
    <col min="3583" max="3583" width="27.44140625" style="191" customWidth="1"/>
    <col min="3584" max="3584" width="19" style="191" customWidth="1"/>
    <col min="3585" max="3585" width="8.77734375" style="191"/>
    <col min="3586" max="3586" width="5.44140625" style="191" customWidth="1"/>
    <col min="3587" max="3587" width="8.33203125" style="191" customWidth="1"/>
    <col min="3588" max="3588" width="8.77734375" style="191"/>
    <col min="3589" max="3589" width="2.6640625" style="191" customWidth="1"/>
    <col min="3590" max="3590" width="3.44140625" style="191" customWidth="1"/>
    <col min="3591" max="3837" width="8.77734375" style="191"/>
    <col min="3838" max="3838" width="4.21875" style="191" customWidth="1"/>
    <col min="3839" max="3839" width="27.44140625" style="191" customWidth="1"/>
    <col min="3840" max="3840" width="19" style="191" customWidth="1"/>
    <col min="3841" max="3841" width="8.77734375" style="191"/>
    <col min="3842" max="3842" width="5.44140625" style="191" customWidth="1"/>
    <col min="3843" max="3843" width="8.33203125" style="191" customWidth="1"/>
    <col min="3844" max="3844" width="8.77734375" style="191"/>
    <col min="3845" max="3845" width="2.6640625" style="191" customWidth="1"/>
    <col min="3846" max="3846" width="3.44140625" style="191" customWidth="1"/>
    <col min="3847" max="4093" width="8.77734375" style="191"/>
    <col min="4094" max="4094" width="4.21875" style="191" customWidth="1"/>
    <col min="4095" max="4095" width="27.44140625" style="191" customWidth="1"/>
    <col min="4096" max="4096" width="19" style="191" customWidth="1"/>
    <col min="4097" max="4097" width="8.77734375" style="191"/>
    <col min="4098" max="4098" width="5.44140625" style="191" customWidth="1"/>
    <col min="4099" max="4099" width="8.33203125" style="191" customWidth="1"/>
    <col min="4100" max="4100" width="8.77734375" style="191"/>
    <col min="4101" max="4101" width="2.6640625" style="191" customWidth="1"/>
    <col min="4102" max="4102" width="3.44140625" style="191" customWidth="1"/>
    <col min="4103" max="4349" width="8.77734375" style="191"/>
    <col min="4350" max="4350" width="4.21875" style="191" customWidth="1"/>
    <col min="4351" max="4351" width="27.44140625" style="191" customWidth="1"/>
    <col min="4352" max="4352" width="19" style="191" customWidth="1"/>
    <col min="4353" max="4353" width="8.77734375" style="191"/>
    <col min="4354" max="4354" width="5.44140625" style="191" customWidth="1"/>
    <col min="4355" max="4355" width="8.33203125" style="191" customWidth="1"/>
    <col min="4356" max="4356" width="8.77734375" style="191"/>
    <col min="4357" max="4357" width="2.6640625" style="191" customWidth="1"/>
    <col min="4358" max="4358" width="3.44140625" style="191" customWidth="1"/>
    <col min="4359" max="4605" width="8.77734375" style="191"/>
    <col min="4606" max="4606" width="4.21875" style="191" customWidth="1"/>
    <col min="4607" max="4607" width="27.44140625" style="191" customWidth="1"/>
    <col min="4608" max="4608" width="19" style="191" customWidth="1"/>
    <col min="4609" max="4609" width="8.77734375" style="191"/>
    <col min="4610" max="4610" width="5.44140625" style="191" customWidth="1"/>
    <col min="4611" max="4611" width="8.33203125" style="191" customWidth="1"/>
    <col min="4612" max="4612" width="8.77734375" style="191"/>
    <col min="4613" max="4613" width="2.6640625" style="191" customWidth="1"/>
    <col min="4614" max="4614" width="3.44140625" style="191" customWidth="1"/>
    <col min="4615" max="4861" width="8.77734375" style="191"/>
    <col min="4862" max="4862" width="4.21875" style="191" customWidth="1"/>
    <col min="4863" max="4863" width="27.44140625" style="191" customWidth="1"/>
    <col min="4864" max="4864" width="19" style="191" customWidth="1"/>
    <col min="4865" max="4865" width="8.77734375" style="191"/>
    <col min="4866" max="4866" width="5.44140625" style="191" customWidth="1"/>
    <col min="4867" max="4867" width="8.33203125" style="191" customWidth="1"/>
    <col min="4868" max="4868" width="8.77734375" style="191"/>
    <col min="4869" max="4869" width="2.6640625" style="191" customWidth="1"/>
    <col min="4870" max="4870" width="3.44140625" style="191" customWidth="1"/>
    <col min="4871" max="5117" width="8.77734375" style="191"/>
    <col min="5118" max="5118" width="4.21875" style="191" customWidth="1"/>
    <col min="5119" max="5119" width="27.44140625" style="191" customWidth="1"/>
    <col min="5120" max="5120" width="19" style="191" customWidth="1"/>
    <col min="5121" max="5121" width="8.77734375" style="191"/>
    <col min="5122" max="5122" width="5.44140625" style="191" customWidth="1"/>
    <col min="5123" max="5123" width="8.33203125" style="191" customWidth="1"/>
    <col min="5124" max="5124" width="8.77734375" style="191"/>
    <col min="5125" max="5125" width="2.6640625" style="191" customWidth="1"/>
    <col min="5126" max="5126" width="3.44140625" style="191" customWidth="1"/>
    <col min="5127" max="5373" width="8.77734375" style="191"/>
    <col min="5374" max="5374" width="4.21875" style="191" customWidth="1"/>
    <col min="5375" max="5375" width="27.44140625" style="191" customWidth="1"/>
    <col min="5376" max="5376" width="19" style="191" customWidth="1"/>
    <col min="5377" max="5377" width="8.77734375" style="191"/>
    <col min="5378" max="5378" width="5.44140625" style="191" customWidth="1"/>
    <col min="5379" max="5379" width="8.33203125" style="191" customWidth="1"/>
    <col min="5380" max="5380" width="8.77734375" style="191"/>
    <col min="5381" max="5381" width="2.6640625" style="191" customWidth="1"/>
    <col min="5382" max="5382" width="3.44140625" style="191" customWidth="1"/>
    <col min="5383" max="5629" width="8.77734375" style="191"/>
    <col min="5630" max="5630" width="4.21875" style="191" customWidth="1"/>
    <col min="5631" max="5631" width="27.44140625" style="191" customWidth="1"/>
    <col min="5632" max="5632" width="19" style="191" customWidth="1"/>
    <col min="5633" max="5633" width="8.77734375" style="191"/>
    <col min="5634" max="5634" width="5.44140625" style="191" customWidth="1"/>
    <col min="5635" max="5635" width="8.33203125" style="191" customWidth="1"/>
    <col min="5636" max="5636" width="8.77734375" style="191"/>
    <col min="5637" max="5637" width="2.6640625" style="191" customWidth="1"/>
    <col min="5638" max="5638" width="3.44140625" style="191" customWidth="1"/>
    <col min="5639" max="5885" width="8.77734375" style="191"/>
    <col min="5886" max="5886" width="4.21875" style="191" customWidth="1"/>
    <col min="5887" max="5887" width="27.44140625" style="191" customWidth="1"/>
    <col min="5888" max="5888" width="19" style="191" customWidth="1"/>
    <col min="5889" max="5889" width="8.77734375" style="191"/>
    <col min="5890" max="5890" width="5.44140625" style="191" customWidth="1"/>
    <col min="5891" max="5891" width="8.33203125" style="191" customWidth="1"/>
    <col min="5892" max="5892" width="8.77734375" style="191"/>
    <col min="5893" max="5893" width="2.6640625" style="191" customWidth="1"/>
    <col min="5894" max="5894" width="3.44140625" style="191" customWidth="1"/>
    <col min="5895" max="6141" width="8.77734375" style="191"/>
    <col min="6142" max="6142" width="4.21875" style="191" customWidth="1"/>
    <col min="6143" max="6143" width="27.44140625" style="191" customWidth="1"/>
    <col min="6144" max="6144" width="19" style="191" customWidth="1"/>
    <col min="6145" max="6145" width="8.77734375" style="191"/>
    <col min="6146" max="6146" width="5.44140625" style="191" customWidth="1"/>
    <col min="6147" max="6147" width="8.33203125" style="191" customWidth="1"/>
    <col min="6148" max="6148" width="8.77734375" style="191"/>
    <col min="6149" max="6149" width="2.6640625" style="191" customWidth="1"/>
    <col min="6150" max="6150" width="3.44140625" style="191" customWidth="1"/>
    <col min="6151" max="6397" width="8.77734375" style="191"/>
    <col min="6398" max="6398" width="4.21875" style="191" customWidth="1"/>
    <col min="6399" max="6399" width="27.44140625" style="191" customWidth="1"/>
    <col min="6400" max="6400" width="19" style="191" customWidth="1"/>
    <col min="6401" max="6401" width="8.77734375" style="191"/>
    <col min="6402" max="6402" width="5.44140625" style="191" customWidth="1"/>
    <col min="6403" max="6403" width="8.33203125" style="191" customWidth="1"/>
    <col min="6404" max="6404" width="8.77734375" style="191"/>
    <col min="6405" max="6405" width="2.6640625" style="191" customWidth="1"/>
    <col min="6406" max="6406" width="3.44140625" style="191" customWidth="1"/>
    <col min="6407" max="6653" width="8.77734375" style="191"/>
    <col min="6654" max="6654" width="4.21875" style="191" customWidth="1"/>
    <col min="6655" max="6655" width="27.44140625" style="191" customWidth="1"/>
    <col min="6656" max="6656" width="19" style="191" customWidth="1"/>
    <col min="6657" max="6657" width="8.77734375" style="191"/>
    <col min="6658" max="6658" width="5.44140625" style="191" customWidth="1"/>
    <col min="6659" max="6659" width="8.33203125" style="191" customWidth="1"/>
    <col min="6660" max="6660" width="8.77734375" style="191"/>
    <col min="6661" max="6661" width="2.6640625" style="191" customWidth="1"/>
    <col min="6662" max="6662" width="3.44140625" style="191" customWidth="1"/>
    <col min="6663" max="6909" width="8.77734375" style="191"/>
    <col min="6910" max="6910" width="4.21875" style="191" customWidth="1"/>
    <col min="6911" max="6911" width="27.44140625" style="191" customWidth="1"/>
    <col min="6912" max="6912" width="19" style="191" customWidth="1"/>
    <col min="6913" max="6913" width="8.77734375" style="191"/>
    <col min="6914" max="6914" width="5.44140625" style="191" customWidth="1"/>
    <col min="6915" max="6915" width="8.33203125" style="191" customWidth="1"/>
    <col min="6916" max="6916" width="8.77734375" style="191"/>
    <col min="6917" max="6917" width="2.6640625" style="191" customWidth="1"/>
    <col min="6918" max="6918" width="3.44140625" style="191" customWidth="1"/>
    <col min="6919" max="7165" width="8.77734375" style="191"/>
    <col min="7166" max="7166" width="4.21875" style="191" customWidth="1"/>
    <col min="7167" max="7167" width="27.44140625" style="191" customWidth="1"/>
    <col min="7168" max="7168" width="19" style="191" customWidth="1"/>
    <col min="7169" max="7169" width="8.77734375" style="191"/>
    <col min="7170" max="7170" width="5.44140625" style="191" customWidth="1"/>
    <col min="7171" max="7171" width="8.33203125" style="191" customWidth="1"/>
    <col min="7172" max="7172" width="8.77734375" style="191"/>
    <col min="7173" max="7173" width="2.6640625" style="191" customWidth="1"/>
    <col min="7174" max="7174" width="3.44140625" style="191" customWidth="1"/>
    <col min="7175" max="7421" width="8.77734375" style="191"/>
    <col min="7422" max="7422" width="4.21875" style="191" customWidth="1"/>
    <col min="7423" max="7423" width="27.44140625" style="191" customWidth="1"/>
    <col min="7424" max="7424" width="19" style="191" customWidth="1"/>
    <col min="7425" max="7425" width="8.77734375" style="191"/>
    <col min="7426" max="7426" width="5.44140625" style="191" customWidth="1"/>
    <col min="7427" max="7427" width="8.33203125" style="191" customWidth="1"/>
    <col min="7428" max="7428" width="8.77734375" style="191"/>
    <col min="7429" max="7429" width="2.6640625" style="191" customWidth="1"/>
    <col min="7430" max="7430" width="3.44140625" style="191" customWidth="1"/>
    <col min="7431" max="7677" width="8.77734375" style="191"/>
    <col min="7678" max="7678" width="4.21875" style="191" customWidth="1"/>
    <col min="7679" max="7679" width="27.44140625" style="191" customWidth="1"/>
    <col min="7680" max="7680" width="19" style="191" customWidth="1"/>
    <col min="7681" max="7681" width="8.77734375" style="191"/>
    <col min="7682" max="7682" width="5.44140625" style="191" customWidth="1"/>
    <col min="7683" max="7683" width="8.33203125" style="191" customWidth="1"/>
    <col min="7684" max="7684" width="8.77734375" style="191"/>
    <col min="7685" max="7685" width="2.6640625" style="191" customWidth="1"/>
    <col min="7686" max="7686" width="3.44140625" style="191" customWidth="1"/>
    <col min="7687" max="7933" width="8.77734375" style="191"/>
    <col min="7934" max="7934" width="4.21875" style="191" customWidth="1"/>
    <col min="7935" max="7935" width="27.44140625" style="191" customWidth="1"/>
    <col min="7936" max="7936" width="19" style="191" customWidth="1"/>
    <col min="7937" max="7937" width="8.77734375" style="191"/>
    <col min="7938" max="7938" width="5.44140625" style="191" customWidth="1"/>
    <col min="7939" max="7939" width="8.33203125" style="191" customWidth="1"/>
    <col min="7940" max="7940" width="8.77734375" style="191"/>
    <col min="7941" max="7941" width="2.6640625" style="191" customWidth="1"/>
    <col min="7942" max="7942" width="3.44140625" style="191" customWidth="1"/>
    <col min="7943" max="8189" width="8.77734375" style="191"/>
    <col min="8190" max="8190" width="4.21875" style="191" customWidth="1"/>
    <col min="8191" max="8191" width="27.44140625" style="191" customWidth="1"/>
    <col min="8192" max="8192" width="19" style="191" customWidth="1"/>
    <col min="8193" max="8193" width="8.77734375" style="191"/>
    <col min="8194" max="8194" width="5.44140625" style="191" customWidth="1"/>
    <col min="8195" max="8195" width="8.33203125" style="191" customWidth="1"/>
    <col min="8196" max="8196" width="8.77734375" style="191"/>
    <col min="8197" max="8197" width="2.6640625" style="191" customWidth="1"/>
    <col min="8198" max="8198" width="3.44140625" style="191" customWidth="1"/>
    <col min="8199" max="8445" width="8.77734375" style="191"/>
    <col min="8446" max="8446" width="4.21875" style="191" customWidth="1"/>
    <col min="8447" max="8447" width="27.44140625" style="191" customWidth="1"/>
    <col min="8448" max="8448" width="19" style="191" customWidth="1"/>
    <col min="8449" max="8449" width="8.77734375" style="191"/>
    <col min="8450" max="8450" width="5.44140625" style="191" customWidth="1"/>
    <col min="8451" max="8451" width="8.33203125" style="191" customWidth="1"/>
    <col min="8452" max="8452" width="8.77734375" style="191"/>
    <col min="8453" max="8453" width="2.6640625" style="191" customWidth="1"/>
    <col min="8454" max="8454" width="3.44140625" style="191" customWidth="1"/>
    <col min="8455" max="8701" width="8.77734375" style="191"/>
    <col min="8702" max="8702" width="4.21875" style="191" customWidth="1"/>
    <col min="8703" max="8703" width="27.44140625" style="191" customWidth="1"/>
    <col min="8704" max="8704" width="19" style="191" customWidth="1"/>
    <col min="8705" max="8705" width="8.77734375" style="191"/>
    <col min="8706" max="8706" width="5.44140625" style="191" customWidth="1"/>
    <col min="8707" max="8707" width="8.33203125" style="191" customWidth="1"/>
    <col min="8708" max="8708" width="8.77734375" style="191"/>
    <col min="8709" max="8709" width="2.6640625" style="191" customWidth="1"/>
    <col min="8710" max="8710" width="3.44140625" style="191" customWidth="1"/>
    <col min="8711" max="8957" width="8.77734375" style="191"/>
    <col min="8958" max="8958" width="4.21875" style="191" customWidth="1"/>
    <col min="8959" max="8959" width="27.44140625" style="191" customWidth="1"/>
    <col min="8960" max="8960" width="19" style="191" customWidth="1"/>
    <col min="8961" max="8961" width="8.77734375" style="191"/>
    <col min="8962" max="8962" width="5.44140625" style="191" customWidth="1"/>
    <col min="8963" max="8963" width="8.33203125" style="191" customWidth="1"/>
    <col min="8964" max="8964" width="8.77734375" style="191"/>
    <col min="8965" max="8965" width="2.6640625" style="191" customWidth="1"/>
    <col min="8966" max="8966" width="3.44140625" style="191" customWidth="1"/>
    <col min="8967" max="9213" width="8.77734375" style="191"/>
    <col min="9214" max="9214" width="4.21875" style="191" customWidth="1"/>
    <col min="9215" max="9215" width="27.44140625" style="191" customWidth="1"/>
    <col min="9216" max="9216" width="19" style="191" customWidth="1"/>
    <col min="9217" max="9217" width="8.77734375" style="191"/>
    <col min="9218" max="9218" width="5.44140625" style="191" customWidth="1"/>
    <col min="9219" max="9219" width="8.33203125" style="191" customWidth="1"/>
    <col min="9220" max="9220" width="8.77734375" style="191"/>
    <col min="9221" max="9221" width="2.6640625" style="191" customWidth="1"/>
    <col min="9222" max="9222" width="3.44140625" style="191" customWidth="1"/>
    <col min="9223" max="9469" width="8.77734375" style="191"/>
    <col min="9470" max="9470" width="4.21875" style="191" customWidth="1"/>
    <col min="9471" max="9471" width="27.44140625" style="191" customWidth="1"/>
    <col min="9472" max="9472" width="19" style="191" customWidth="1"/>
    <col min="9473" max="9473" width="8.77734375" style="191"/>
    <col min="9474" max="9474" width="5.44140625" style="191" customWidth="1"/>
    <col min="9475" max="9475" width="8.33203125" style="191" customWidth="1"/>
    <col min="9476" max="9476" width="8.77734375" style="191"/>
    <col min="9477" max="9477" width="2.6640625" style="191" customWidth="1"/>
    <col min="9478" max="9478" width="3.44140625" style="191" customWidth="1"/>
    <col min="9479" max="9725" width="8.77734375" style="191"/>
    <col min="9726" max="9726" width="4.21875" style="191" customWidth="1"/>
    <col min="9727" max="9727" width="27.44140625" style="191" customWidth="1"/>
    <col min="9728" max="9728" width="19" style="191" customWidth="1"/>
    <col min="9729" max="9729" width="8.77734375" style="191"/>
    <col min="9730" max="9730" width="5.44140625" style="191" customWidth="1"/>
    <col min="9731" max="9731" width="8.33203125" style="191" customWidth="1"/>
    <col min="9732" max="9732" width="8.77734375" style="191"/>
    <col min="9733" max="9733" width="2.6640625" style="191" customWidth="1"/>
    <col min="9734" max="9734" width="3.44140625" style="191" customWidth="1"/>
    <col min="9735" max="9981" width="8.77734375" style="191"/>
    <col min="9982" max="9982" width="4.21875" style="191" customWidth="1"/>
    <col min="9983" max="9983" width="27.44140625" style="191" customWidth="1"/>
    <col min="9984" max="9984" width="19" style="191" customWidth="1"/>
    <col min="9985" max="9985" width="8.77734375" style="191"/>
    <col min="9986" max="9986" width="5.44140625" style="191" customWidth="1"/>
    <col min="9987" max="9987" width="8.33203125" style="191" customWidth="1"/>
    <col min="9988" max="9988" width="8.77734375" style="191"/>
    <col min="9989" max="9989" width="2.6640625" style="191" customWidth="1"/>
    <col min="9990" max="9990" width="3.44140625" style="191" customWidth="1"/>
    <col min="9991" max="10237" width="8.77734375" style="191"/>
    <col min="10238" max="10238" width="4.21875" style="191" customWidth="1"/>
    <col min="10239" max="10239" width="27.44140625" style="191" customWidth="1"/>
    <col min="10240" max="10240" width="19" style="191" customWidth="1"/>
    <col min="10241" max="10241" width="8.77734375" style="191"/>
    <col min="10242" max="10242" width="5.44140625" style="191" customWidth="1"/>
    <col min="10243" max="10243" width="8.33203125" style="191" customWidth="1"/>
    <col min="10244" max="10244" width="8.77734375" style="191"/>
    <col min="10245" max="10245" width="2.6640625" style="191" customWidth="1"/>
    <col min="10246" max="10246" width="3.44140625" style="191" customWidth="1"/>
    <col min="10247" max="10493" width="8.77734375" style="191"/>
    <col min="10494" max="10494" width="4.21875" style="191" customWidth="1"/>
    <col min="10495" max="10495" width="27.44140625" style="191" customWidth="1"/>
    <col min="10496" max="10496" width="19" style="191" customWidth="1"/>
    <col min="10497" max="10497" width="8.77734375" style="191"/>
    <col min="10498" max="10498" width="5.44140625" style="191" customWidth="1"/>
    <col min="10499" max="10499" width="8.33203125" style="191" customWidth="1"/>
    <col min="10500" max="10500" width="8.77734375" style="191"/>
    <col min="10501" max="10501" width="2.6640625" style="191" customWidth="1"/>
    <col min="10502" max="10502" width="3.44140625" style="191" customWidth="1"/>
    <col min="10503" max="10749" width="8.77734375" style="191"/>
    <col min="10750" max="10750" width="4.21875" style="191" customWidth="1"/>
    <col min="10751" max="10751" width="27.44140625" style="191" customWidth="1"/>
    <col min="10752" max="10752" width="19" style="191" customWidth="1"/>
    <col min="10753" max="10753" width="8.77734375" style="191"/>
    <col min="10754" max="10754" width="5.44140625" style="191" customWidth="1"/>
    <col min="10755" max="10755" width="8.33203125" style="191" customWidth="1"/>
    <col min="10756" max="10756" width="8.77734375" style="191"/>
    <col min="10757" max="10757" width="2.6640625" style="191" customWidth="1"/>
    <col min="10758" max="10758" width="3.44140625" style="191" customWidth="1"/>
    <col min="10759" max="11005" width="8.77734375" style="191"/>
    <col min="11006" max="11006" width="4.21875" style="191" customWidth="1"/>
    <col min="11007" max="11007" width="27.44140625" style="191" customWidth="1"/>
    <col min="11008" max="11008" width="19" style="191" customWidth="1"/>
    <col min="11009" max="11009" width="8.77734375" style="191"/>
    <col min="11010" max="11010" width="5.44140625" style="191" customWidth="1"/>
    <col min="11011" max="11011" width="8.33203125" style="191" customWidth="1"/>
    <col min="11012" max="11012" width="8.77734375" style="191"/>
    <col min="11013" max="11013" width="2.6640625" style="191" customWidth="1"/>
    <col min="11014" max="11014" width="3.44140625" style="191" customWidth="1"/>
    <col min="11015" max="11261" width="8.77734375" style="191"/>
    <col min="11262" max="11262" width="4.21875" style="191" customWidth="1"/>
    <col min="11263" max="11263" width="27.44140625" style="191" customWidth="1"/>
    <col min="11264" max="11264" width="19" style="191" customWidth="1"/>
    <col min="11265" max="11265" width="8.77734375" style="191"/>
    <col min="11266" max="11266" width="5.44140625" style="191" customWidth="1"/>
    <col min="11267" max="11267" width="8.33203125" style="191" customWidth="1"/>
    <col min="11268" max="11268" width="8.77734375" style="191"/>
    <col min="11269" max="11269" width="2.6640625" style="191" customWidth="1"/>
    <col min="11270" max="11270" width="3.44140625" style="191" customWidth="1"/>
    <col min="11271" max="11517" width="8.77734375" style="191"/>
    <col min="11518" max="11518" width="4.21875" style="191" customWidth="1"/>
    <col min="11519" max="11519" width="27.44140625" style="191" customWidth="1"/>
    <col min="11520" max="11520" width="19" style="191" customWidth="1"/>
    <col min="11521" max="11521" width="8.77734375" style="191"/>
    <col min="11522" max="11522" width="5.44140625" style="191" customWidth="1"/>
    <col min="11523" max="11523" width="8.33203125" style="191" customWidth="1"/>
    <col min="11524" max="11524" width="8.77734375" style="191"/>
    <col min="11525" max="11525" width="2.6640625" style="191" customWidth="1"/>
    <col min="11526" max="11526" width="3.44140625" style="191" customWidth="1"/>
    <col min="11527" max="11773" width="8.77734375" style="191"/>
    <col min="11774" max="11774" width="4.21875" style="191" customWidth="1"/>
    <col min="11775" max="11775" width="27.44140625" style="191" customWidth="1"/>
    <col min="11776" max="11776" width="19" style="191" customWidth="1"/>
    <col min="11777" max="11777" width="8.77734375" style="191"/>
    <col min="11778" max="11778" width="5.44140625" style="191" customWidth="1"/>
    <col min="11779" max="11779" width="8.33203125" style="191" customWidth="1"/>
    <col min="11780" max="11780" width="8.77734375" style="191"/>
    <col min="11781" max="11781" width="2.6640625" style="191" customWidth="1"/>
    <col min="11782" max="11782" width="3.44140625" style="191" customWidth="1"/>
    <col min="11783" max="12029" width="8.77734375" style="191"/>
    <col min="12030" max="12030" width="4.21875" style="191" customWidth="1"/>
    <col min="12031" max="12031" width="27.44140625" style="191" customWidth="1"/>
    <col min="12032" max="12032" width="19" style="191" customWidth="1"/>
    <col min="12033" max="12033" width="8.77734375" style="191"/>
    <col min="12034" max="12034" width="5.44140625" style="191" customWidth="1"/>
    <col min="12035" max="12035" width="8.33203125" style="191" customWidth="1"/>
    <col min="12036" max="12036" width="8.77734375" style="191"/>
    <col min="12037" max="12037" width="2.6640625" style="191" customWidth="1"/>
    <col min="12038" max="12038" width="3.44140625" style="191" customWidth="1"/>
    <col min="12039" max="12285" width="8.77734375" style="191"/>
    <col min="12286" max="12286" width="4.21875" style="191" customWidth="1"/>
    <col min="12287" max="12287" width="27.44140625" style="191" customWidth="1"/>
    <col min="12288" max="12288" width="19" style="191" customWidth="1"/>
    <col min="12289" max="12289" width="8.77734375" style="191"/>
    <col min="12290" max="12290" width="5.44140625" style="191" customWidth="1"/>
    <col min="12291" max="12291" width="8.33203125" style="191" customWidth="1"/>
    <col min="12292" max="12292" width="8.77734375" style="191"/>
    <col min="12293" max="12293" width="2.6640625" style="191" customWidth="1"/>
    <col min="12294" max="12294" width="3.44140625" style="191" customWidth="1"/>
    <col min="12295" max="12541" width="8.77734375" style="191"/>
    <col min="12542" max="12542" width="4.21875" style="191" customWidth="1"/>
    <col min="12543" max="12543" width="27.44140625" style="191" customWidth="1"/>
    <col min="12544" max="12544" width="19" style="191" customWidth="1"/>
    <col min="12545" max="12545" width="8.77734375" style="191"/>
    <col min="12546" max="12546" width="5.44140625" style="191" customWidth="1"/>
    <col min="12547" max="12547" width="8.33203125" style="191" customWidth="1"/>
    <col min="12548" max="12548" width="8.77734375" style="191"/>
    <col min="12549" max="12549" width="2.6640625" style="191" customWidth="1"/>
    <col min="12550" max="12550" width="3.44140625" style="191" customWidth="1"/>
    <col min="12551" max="12797" width="8.77734375" style="191"/>
    <col min="12798" max="12798" width="4.21875" style="191" customWidth="1"/>
    <col min="12799" max="12799" width="27.44140625" style="191" customWidth="1"/>
    <col min="12800" max="12800" width="19" style="191" customWidth="1"/>
    <col min="12801" max="12801" width="8.77734375" style="191"/>
    <col min="12802" max="12802" width="5.44140625" style="191" customWidth="1"/>
    <col min="12803" max="12803" width="8.33203125" style="191" customWidth="1"/>
    <col min="12804" max="12804" width="8.77734375" style="191"/>
    <col min="12805" max="12805" width="2.6640625" style="191" customWidth="1"/>
    <col min="12806" max="12806" width="3.44140625" style="191" customWidth="1"/>
    <col min="12807" max="13053" width="8.77734375" style="191"/>
    <col min="13054" max="13054" width="4.21875" style="191" customWidth="1"/>
    <col min="13055" max="13055" width="27.44140625" style="191" customWidth="1"/>
    <col min="13056" max="13056" width="19" style="191" customWidth="1"/>
    <col min="13057" max="13057" width="8.77734375" style="191"/>
    <col min="13058" max="13058" width="5.44140625" style="191" customWidth="1"/>
    <col min="13059" max="13059" width="8.33203125" style="191" customWidth="1"/>
    <col min="13060" max="13060" width="8.77734375" style="191"/>
    <col min="13061" max="13061" width="2.6640625" style="191" customWidth="1"/>
    <col min="13062" max="13062" width="3.44140625" style="191" customWidth="1"/>
    <col min="13063" max="13309" width="8.77734375" style="191"/>
    <col min="13310" max="13310" width="4.21875" style="191" customWidth="1"/>
    <col min="13311" max="13311" width="27.44140625" style="191" customWidth="1"/>
    <col min="13312" max="13312" width="19" style="191" customWidth="1"/>
    <col min="13313" max="13313" width="8.77734375" style="191"/>
    <col min="13314" max="13314" width="5.44140625" style="191" customWidth="1"/>
    <col min="13315" max="13315" width="8.33203125" style="191" customWidth="1"/>
    <col min="13316" max="13316" width="8.77734375" style="191"/>
    <col min="13317" max="13317" width="2.6640625" style="191" customWidth="1"/>
    <col min="13318" max="13318" width="3.44140625" style="191" customWidth="1"/>
    <col min="13319" max="13565" width="8.77734375" style="191"/>
    <col min="13566" max="13566" width="4.21875" style="191" customWidth="1"/>
    <col min="13567" max="13567" width="27.44140625" style="191" customWidth="1"/>
    <col min="13568" max="13568" width="19" style="191" customWidth="1"/>
    <col min="13569" max="13569" width="8.77734375" style="191"/>
    <col min="13570" max="13570" width="5.44140625" style="191" customWidth="1"/>
    <col min="13571" max="13571" width="8.33203125" style="191" customWidth="1"/>
    <col min="13572" max="13572" width="8.77734375" style="191"/>
    <col min="13573" max="13573" width="2.6640625" style="191" customWidth="1"/>
    <col min="13574" max="13574" width="3.44140625" style="191" customWidth="1"/>
    <col min="13575" max="13821" width="8.77734375" style="191"/>
    <col min="13822" max="13822" width="4.21875" style="191" customWidth="1"/>
    <col min="13823" max="13823" width="27.44140625" style="191" customWidth="1"/>
    <col min="13824" max="13824" width="19" style="191" customWidth="1"/>
    <col min="13825" max="13825" width="8.77734375" style="191"/>
    <col min="13826" max="13826" width="5.44140625" style="191" customWidth="1"/>
    <col min="13827" max="13827" width="8.33203125" style="191" customWidth="1"/>
    <col min="13828" max="13828" width="8.77734375" style="191"/>
    <col min="13829" max="13829" width="2.6640625" style="191" customWidth="1"/>
    <col min="13830" max="13830" width="3.44140625" style="191" customWidth="1"/>
    <col min="13831" max="14077" width="8.77734375" style="191"/>
    <col min="14078" max="14078" width="4.21875" style="191" customWidth="1"/>
    <col min="14079" max="14079" width="27.44140625" style="191" customWidth="1"/>
    <col min="14080" max="14080" width="19" style="191" customWidth="1"/>
    <col min="14081" max="14081" width="8.77734375" style="191"/>
    <col min="14082" max="14082" width="5.44140625" style="191" customWidth="1"/>
    <col min="14083" max="14083" width="8.33203125" style="191" customWidth="1"/>
    <col min="14084" max="14084" width="8.77734375" style="191"/>
    <col min="14085" max="14085" width="2.6640625" style="191" customWidth="1"/>
    <col min="14086" max="14086" width="3.44140625" style="191" customWidth="1"/>
    <col min="14087" max="14333" width="8.77734375" style="191"/>
    <col min="14334" max="14334" width="4.21875" style="191" customWidth="1"/>
    <col min="14335" max="14335" width="27.44140625" style="191" customWidth="1"/>
    <col min="14336" max="14336" width="19" style="191" customWidth="1"/>
    <col min="14337" max="14337" width="8.77734375" style="191"/>
    <col min="14338" max="14338" width="5.44140625" style="191" customWidth="1"/>
    <col min="14339" max="14339" width="8.33203125" style="191" customWidth="1"/>
    <col min="14340" max="14340" width="8.77734375" style="191"/>
    <col min="14341" max="14341" width="2.6640625" style="191" customWidth="1"/>
    <col min="14342" max="14342" width="3.44140625" style="191" customWidth="1"/>
    <col min="14343" max="14589" width="8.77734375" style="191"/>
    <col min="14590" max="14590" width="4.21875" style="191" customWidth="1"/>
    <col min="14591" max="14591" width="27.44140625" style="191" customWidth="1"/>
    <col min="14592" max="14592" width="19" style="191" customWidth="1"/>
    <col min="14593" max="14593" width="8.77734375" style="191"/>
    <col min="14594" max="14594" width="5.44140625" style="191" customWidth="1"/>
    <col min="14595" max="14595" width="8.33203125" style="191" customWidth="1"/>
    <col min="14596" max="14596" width="8.77734375" style="191"/>
    <col min="14597" max="14597" width="2.6640625" style="191" customWidth="1"/>
    <col min="14598" max="14598" width="3.44140625" style="191" customWidth="1"/>
    <col min="14599" max="14845" width="8.77734375" style="191"/>
    <col min="14846" max="14846" width="4.21875" style="191" customWidth="1"/>
    <col min="14847" max="14847" width="27.44140625" style="191" customWidth="1"/>
    <col min="14848" max="14848" width="19" style="191" customWidth="1"/>
    <col min="14849" max="14849" width="8.77734375" style="191"/>
    <col min="14850" max="14850" width="5.44140625" style="191" customWidth="1"/>
    <col min="14851" max="14851" width="8.33203125" style="191" customWidth="1"/>
    <col min="14852" max="14852" width="8.77734375" style="191"/>
    <col min="14853" max="14853" width="2.6640625" style="191" customWidth="1"/>
    <col min="14854" max="14854" width="3.44140625" style="191" customWidth="1"/>
    <col min="14855" max="15101" width="8.77734375" style="191"/>
    <col min="15102" max="15102" width="4.21875" style="191" customWidth="1"/>
    <col min="15103" max="15103" width="27.44140625" style="191" customWidth="1"/>
    <col min="15104" max="15104" width="19" style="191" customWidth="1"/>
    <col min="15105" max="15105" width="8.77734375" style="191"/>
    <col min="15106" max="15106" width="5.44140625" style="191" customWidth="1"/>
    <col min="15107" max="15107" width="8.33203125" style="191" customWidth="1"/>
    <col min="15108" max="15108" width="8.77734375" style="191"/>
    <col min="15109" max="15109" width="2.6640625" style="191" customWidth="1"/>
    <col min="15110" max="15110" width="3.44140625" style="191" customWidth="1"/>
    <col min="15111" max="15357" width="8.77734375" style="191"/>
    <col min="15358" max="15358" width="4.21875" style="191" customWidth="1"/>
    <col min="15359" max="15359" width="27.44140625" style="191" customWidth="1"/>
    <col min="15360" max="15360" width="19" style="191" customWidth="1"/>
    <col min="15361" max="15361" width="8.77734375" style="191"/>
    <col min="15362" max="15362" width="5.44140625" style="191" customWidth="1"/>
    <col min="15363" max="15363" width="8.33203125" style="191" customWidth="1"/>
    <col min="15364" max="15364" width="8.77734375" style="191"/>
    <col min="15365" max="15365" width="2.6640625" style="191" customWidth="1"/>
    <col min="15366" max="15366" width="3.44140625" style="191" customWidth="1"/>
    <col min="15367" max="15613" width="8.77734375" style="191"/>
    <col min="15614" max="15614" width="4.21875" style="191" customWidth="1"/>
    <col min="15615" max="15615" width="27.44140625" style="191" customWidth="1"/>
    <col min="15616" max="15616" width="19" style="191" customWidth="1"/>
    <col min="15617" max="15617" width="8.77734375" style="191"/>
    <col min="15618" max="15618" width="5.44140625" style="191" customWidth="1"/>
    <col min="15619" max="15619" width="8.33203125" style="191" customWidth="1"/>
    <col min="15620" max="15620" width="8.77734375" style="191"/>
    <col min="15621" max="15621" width="2.6640625" style="191" customWidth="1"/>
    <col min="15622" max="15622" width="3.44140625" style="191" customWidth="1"/>
    <col min="15623" max="15869" width="8.77734375" style="191"/>
    <col min="15870" max="15870" width="4.21875" style="191" customWidth="1"/>
    <col min="15871" max="15871" width="27.44140625" style="191" customWidth="1"/>
    <col min="15872" max="15872" width="19" style="191" customWidth="1"/>
    <col min="15873" max="15873" width="8.77734375" style="191"/>
    <col min="15874" max="15874" width="5.44140625" style="191" customWidth="1"/>
    <col min="15875" max="15875" width="8.33203125" style="191" customWidth="1"/>
    <col min="15876" max="15876" width="8.77734375" style="191"/>
    <col min="15877" max="15877" width="2.6640625" style="191" customWidth="1"/>
    <col min="15878" max="15878" width="3.44140625" style="191" customWidth="1"/>
    <col min="15879" max="16125" width="8.77734375" style="191"/>
    <col min="16126" max="16126" width="4.21875" style="191" customWidth="1"/>
    <col min="16127" max="16127" width="27.44140625" style="191" customWidth="1"/>
    <col min="16128" max="16128" width="19" style="191" customWidth="1"/>
    <col min="16129" max="16129" width="8.77734375" style="191"/>
    <col min="16130" max="16130" width="5.44140625" style="191" customWidth="1"/>
    <col min="16131" max="16131" width="8.33203125" style="191" customWidth="1"/>
    <col min="16132" max="16132" width="8.77734375" style="191"/>
    <col min="16133" max="16133" width="2.6640625" style="191" customWidth="1"/>
    <col min="16134" max="16134" width="3.44140625" style="191" customWidth="1"/>
    <col min="16135" max="16384" width="8.77734375" style="191"/>
  </cols>
  <sheetData>
    <row r="1" spans="1:6" ht="16.2" x14ac:dyDescent="0.2">
      <c r="A1" s="219"/>
    </row>
    <row r="3" spans="1:6" ht="13.5" customHeight="1" x14ac:dyDescent="0.2">
      <c r="E3" s="919" t="s">
        <v>405</v>
      </c>
      <c r="F3" s="919"/>
    </row>
    <row r="4" spans="1:6" ht="13.5" customHeight="1" x14ac:dyDescent="0.2">
      <c r="E4" s="920" t="s">
        <v>419</v>
      </c>
      <c r="F4" s="921"/>
    </row>
    <row r="5" spans="1:6" x14ac:dyDescent="0.2">
      <c r="E5" s="466"/>
      <c r="F5" s="466"/>
    </row>
    <row r="7" spans="1:6" ht="25.5" customHeight="1" x14ac:dyDescent="0.2">
      <c r="B7" s="220" t="s">
        <v>420</v>
      </c>
    </row>
    <row r="9" spans="1:6" ht="25.5" customHeight="1" x14ac:dyDescent="0.2">
      <c r="E9" s="922" t="s">
        <v>421</v>
      </c>
      <c r="F9" s="922"/>
    </row>
    <row r="10" spans="1:6" ht="25.5" customHeight="1" x14ac:dyDescent="0.2">
      <c r="E10" s="961" t="s">
        <v>422</v>
      </c>
      <c r="F10" s="962"/>
    </row>
    <row r="11" spans="1:6" x14ac:dyDescent="0.2">
      <c r="E11" s="221"/>
      <c r="F11" s="221"/>
    </row>
    <row r="12" spans="1:6" x14ac:dyDescent="0.2">
      <c r="E12" s="221"/>
      <c r="F12" s="221"/>
    </row>
    <row r="14" spans="1:6" ht="20.100000000000001" customHeight="1" x14ac:dyDescent="0.2">
      <c r="A14" s="963" t="s">
        <v>194</v>
      </c>
      <c r="B14" s="963"/>
      <c r="C14" s="963"/>
      <c r="D14" s="963"/>
      <c r="E14" s="963"/>
      <c r="F14" s="964"/>
    </row>
    <row r="15" spans="1:6" x14ac:dyDescent="0.2">
      <c r="A15" s="464"/>
      <c r="B15" s="464"/>
      <c r="C15" s="464"/>
      <c r="D15" s="464"/>
      <c r="E15" s="464"/>
      <c r="F15" s="465"/>
    </row>
    <row r="16" spans="1:6" x14ac:dyDescent="0.2">
      <c r="A16" s="464"/>
      <c r="B16" s="464"/>
      <c r="C16" s="464"/>
      <c r="D16" s="464"/>
      <c r="E16" s="464"/>
      <c r="F16" s="465"/>
    </row>
    <row r="17" spans="1:6" x14ac:dyDescent="0.2">
      <c r="A17" s="464"/>
      <c r="B17" s="464"/>
      <c r="C17" s="464"/>
      <c r="D17" s="464"/>
      <c r="E17" s="464"/>
      <c r="F17" s="465"/>
    </row>
    <row r="18" spans="1:6" ht="30" customHeight="1" x14ac:dyDescent="0.2">
      <c r="A18" s="960" t="s">
        <v>195</v>
      </c>
      <c r="B18" s="960"/>
      <c r="C18" s="960"/>
      <c r="D18" s="960"/>
      <c r="E18" s="960"/>
      <c r="F18" s="960"/>
    </row>
    <row r="19" spans="1:6" x14ac:dyDescent="0.2">
      <c r="A19" s="463"/>
      <c r="B19" s="463"/>
      <c r="C19" s="463"/>
      <c r="D19" s="463"/>
      <c r="E19" s="463"/>
      <c r="F19" s="463"/>
    </row>
    <row r="20" spans="1:6" x14ac:dyDescent="0.2">
      <c r="A20" s="463"/>
      <c r="B20" s="463"/>
      <c r="C20" s="463"/>
      <c r="D20" s="463"/>
      <c r="E20" s="463"/>
      <c r="F20" s="463"/>
    </row>
    <row r="21" spans="1:6" x14ac:dyDescent="0.2">
      <c r="A21" s="463"/>
      <c r="B21" s="463"/>
      <c r="C21" s="463"/>
      <c r="D21" s="463"/>
      <c r="E21" s="463"/>
      <c r="F21" s="463"/>
    </row>
    <row r="22" spans="1:6" ht="16.5" customHeight="1" x14ac:dyDescent="0.2">
      <c r="A22" s="966" t="s">
        <v>196</v>
      </c>
      <c r="B22" s="966"/>
      <c r="C22" s="966"/>
      <c r="D22" s="966"/>
      <c r="E22" s="966"/>
      <c r="F22" s="966"/>
    </row>
    <row r="23" spans="1:6" x14ac:dyDescent="0.2">
      <c r="A23" s="463"/>
      <c r="B23" s="463"/>
      <c r="C23" s="463"/>
      <c r="D23" s="463"/>
      <c r="E23" s="463"/>
      <c r="F23" s="463"/>
    </row>
    <row r="24" spans="1:6" x14ac:dyDescent="0.2">
      <c r="A24" s="463"/>
      <c r="B24" s="463"/>
      <c r="C24" s="463"/>
      <c r="D24" s="463"/>
      <c r="E24" s="463"/>
      <c r="F24" s="463"/>
    </row>
    <row r="25" spans="1:6" x14ac:dyDescent="0.2">
      <c r="B25" s="462"/>
      <c r="C25" s="462"/>
      <c r="D25" s="462"/>
      <c r="E25" s="462"/>
      <c r="F25" s="462"/>
    </row>
    <row r="26" spans="1:6" ht="20.25" customHeight="1" x14ac:dyDescent="0.2">
      <c r="A26" s="464">
        <v>1</v>
      </c>
      <c r="B26" s="191" t="s">
        <v>181</v>
      </c>
      <c r="D26" s="965">
        <v>4012</v>
      </c>
      <c r="E26" s="965"/>
      <c r="F26" s="483"/>
    </row>
    <row r="27" spans="1:6" ht="20.25" customHeight="1" x14ac:dyDescent="0.2">
      <c r="A27" s="464">
        <v>2</v>
      </c>
      <c r="B27" s="191" t="s">
        <v>197</v>
      </c>
      <c r="D27" s="965" t="s">
        <v>411</v>
      </c>
      <c r="E27" s="965"/>
      <c r="F27" s="483"/>
    </row>
    <row r="28" spans="1:6" ht="20.25" customHeight="1" x14ac:dyDescent="0.2">
      <c r="A28" s="464">
        <v>3</v>
      </c>
      <c r="B28" s="191" t="s">
        <v>198</v>
      </c>
      <c r="D28" s="965" t="s">
        <v>423</v>
      </c>
      <c r="E28" s="965"/>
      <c r="F28" s="483"/>
    </row>
    <row r="29" spans="1:6" ht="20.25" customHeight="1" x14ac:dyDescent="0.2">
      <c r="A29" s="464">
        <v>4</v>
      </c>
      <c r="B29" s="191" t="s">
        <v>199</v>
      </c>
      <c r="C29" s="484"/>
      <c r="D29" s="965" t="s">
        <v>424</v>
      </c>
      <c r="E29" s="965"/>
      <c r="F29" s="483"/>
    </row>
    <row r="30" spans="1:6" ht="20.25" customHeight="1" x14ac:dyDescent="0.2">
      <c r="A30" s="464">
        <v>5</v>
      </c>
      <c r="B30" s="191" t="s">
        <v>200</v>
      </c>
      <c r="D30" s="965" t="s">
        <v>425</v>
      </c>
      <c r="E30" s="965"/>
      <c r="F30" s="483"/>
    </row>
    <row r="31" spans="1:6" ht="20.25" customHeight="1" x14ac:dyDescent="0.2">
      <c r="A31" s="464">
        <v>6</v>
      </c>
      <c r="B31" s="191" t="s">
        <v>201</v>
      </c>
      <c r="D31" s="965" t="s">
        <v>426</v>
      </c>
      <c r="E31" s="965"/>
      <c r="F31" s="483"/>
    </row>
    <row r="32" spans="1:6" ht="20.25" customHeight="1" x14ac:dyDescent="0.2">
      <c r="A32" s="464">
        <v>7</v>
      </c>
      <c r="B32" s="191" t="s">
        <v>187</v>
      </c>
      <c r="D32" s="485" t="s">
        <v>427</v>
      </c>
      <c r="E32" s="482"/>
      <c r="F32" s="486"/>
    </row>
    <row r="33" spans="1:8" ht="20.25" customHeight="1" x14ac:dyDescent="0.2">
      <c r="A33" s="464">
        <v>8</v>
      </c>
      <c r="B33" s="191" t="s">
        <v>202</v>
      </c>
      <c r="D33" s="965" t="s">
        <v>428</v>
      </c>
      <c r="E33" s="965"/>
      <c r="F33" s="483"/>
    </row>
    <row r="34" spans="1:8" ht="20.25" customHeight="1" x14ac:dyDescent="0.2">
      <c r="A34" s="464">
        <v>9</v>
      </c>
      <c r="B34" s="191" t="s">
        <v>203</v>
      </c>
      <c r="D34" s="965" t="s">
        <v>429</v>
      </c>
      <c r="E34" s="965"/>
      <c r="F34" s="483"/>
    </row>
    <row r="35" spans="1:8" x14ac:dyDescent="0.2">
      <c r="A35" s="464"/>
    </row>
    <row r="36" spans="1:8" x14ac:dyDescent="0.2">
      <c r="A36" s="464"/>
    </row>
    <row r="37" spans="1:8" x14ac:dyDescent="0.2">
      <c r="A37" s="464"/>
    </row>
    <row r="39" spans="1:8" x14ac:dyDescent="0.2">
      <c r="A39" s="463"/>
      <c r="B39" s="463"/>
      <c r="C39" s="463"/>
      <c r="D39" s="463"/>
      <c r="E39" s="463"/>
      <c r="F39" s="463"/>
    </row>
    <row r="40" spans="1:8" x14ac:dyDescent="0.2">
      <c r="H40" s="463"/>
    </row>
    <row r="41" spans="1:8" x14ac:dyDescent="0.2">
      <c r="B41" s="463"/>
      <c r="D41" s="463" t="s">
        <v>204</v>
      </c>
      <c r="E41" s="463"/>
      <c r="F41" s="463"/>
      <c r="G41" s="463"/>
    </row>
    <row r="42" spans="1:8" x14ac:dyDescent="0.2">
      <c r="D42" s="223" t="s">
        <v>430</v>
      </c>
      <c r="E42" s="223"/>
      <c r="F42" s="223"/>
    </row>
    <row r="43" spans="1:8" x14ac:dyDescent="0.2">
      <c r="D43" s="223" t="s">
        <v>431</v>
      </c>
      <c r="E43" s="223"/>
      <c r="F43" s="223"/>
    </row>
  </sheetData>
  <mergeCells count="15">
    <mergeCell ref="D33:E33"/>
    <mergeCell ref="D34:E34"/>
    <mergeCell ref="A22:F22"/>
    <mergeCell ref="D27:E27"/>
    <mergeCell ref="D28:E28"/>
    <mergeCell ref="D29:E29"/>
    <mergeCell ref="D30:E30"/>
    <mergeCell ref="D31:E31"/>
    <mergeCell ref="D26:E26"/>
    <mergeCell ref="A18:F18"/>
    <mergeCell ref="E3:F3"/>
    <mergeCell ref="E4:F4"/>
    <mergeCell ref="E9:F9"/>
    <mergeCell ref="E10:F10"/>
    <mergeCell ref="A14:F14"/>
  </mergeCells>
  <phoneticPr fontId="6"/>
  <printOptions horizontalCentered="1"/>
  <pageMargins left="0.59055118110236227" right="0.59055118110236227" top="0.59055118110236227" bottom="0.19685039370078741" header="0.70866141732283472" footer="0.51181102362204722"/>
  <pageSetup paperSize="9" scale="92"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V57"/>
  <sheetViews>
    <sheetView showGridLines="0" view="pageBreakPreview" zoomScale="90" zoomScaleNormal="100" zoomScaleSheetLayoutView="90" workbookViewId="0">
      <selection activeCell="AI11" sqref="AI11"/>
    </sheetView>
  </sheetViews>
  <sheetFormatPr defaultColWidth="2.44140625" defaultRowHeight="13.2" x14ac:dyDescent="0.2"/>
  <cols>
    <col min="1" max="26" width="3.6640625" style="226" customWidth="1"/>
    <col min="27" max="46" width="2.44140625" style="226"/>
    <col min="47" max="47" width="4.109375" style="226" bestFit="1" customWidth="1"/>
    <col min="48" max="256" width="2.44140625" style="226"/>
    <col min="257" max="282" width="3.6640625" style="226" customWidth="1"/>
    <col min="283" max="302" width="2.44140625" style="226"/>
    <col min="303" max="303" width="4.109375" style="226" bestFit="1" customWidth="1"/>
    <col min="304" max="512" width="2.44140625" style="226"/>
    <col min="513" max="538" width="3.6640625" style="226" customWidth="1"/>
    <col min="539" max="558" width="2.44140625" style="226"/>
    <col min="559" max="559" width="4.109375" style="226" bestFit="1" customWidth="1"/>
    <col min="560" max="768" width="2.44140625" style="226"/>
    <col min="769" max="794" width="3.6640625" style="226" customWidth="1"/>
    <col min="795" max="814" width="2.44140625" style="226"/>
    <col min="815" max="815" width="4.109375" style="226" bestFit="1" customWidth="1"/>
    <col min="816" max="1024" width="2.44140625" style="226"/>
    <col min="1025" max="1050" width="3.6640625" style="226" customWidth="1"/>
    <col min="1051" max="1070" width="2.44140625" style="226"/>
    <col min="1071" max="1071" width="4.109375" style="226" bestFit="1" customWidth="1"/>
    <col min="1072" max="1280" width="2.44140625" style="226"/>
    <col min="1281" max="1306" width="3.6640625" style="226" customWidth="1"/>
    <col min="1307" max="1326" width="2.44140625" style="226"/>
    <col min="1327" max="1327" width="4.109375" style="226" bestFit="1" customWidth="1"/>
    <col min="1328" max="1536" width="2.44140625" style="226"/>
    <col min="1537" max="1562" width="3.6640625" style="226" customWidth="1"/>
    <col min="1563" max="1582" width="2.44140625" style="226"/>
    <col min="1583" max="1583" width="4.109375" style="226" bestFit="1" customWidth="1"/>
    <col min="1584" max="1792" width="2.44140625" style="226"/>
    <col min="1793" max="1818" width="3.6640625" style="226" customWidth="1"/>
    <col min="1819" max="1838" width="2.44140625" style="226"/>
    <col min="1839" max="1839" width="4.109375" style="226" bestFit="1" customWidth="1"/>
    <col min="1840" max="2048" width="2.44140625" style="226"/>
    <col min="2049" max="2074" width="3.6640625" style="226" customWidth="1"/>
    <col min="2075" max="2094" width="2.44140625" style="226"/>
    <col min="2095" max="2095" width="4.109375" style="226" bestFit="1" customWidth="1"/>
    <col min="2096" max="2304" width="2.44140625" style="226"/>
    <col min="2305" max="2330" width="3.6640625" style="226" customWidth="1"/>
    <col min="2331" max="2350" width="2.44140625" style="226"/>
    <col min="2351" max="2351" width="4.109375" style="226" bestFit="1" customWidth="1"/>
    <col min="2352" max="2560" width="2.44140625" style="226"/>
    <col min="2561" max="2586" width="3.6640625" style="226" customWidth="1"/>
    <col min="2587" max="2606" width="2.44140625" style="226"/>
    <col min="2607" max="2607" width="4.109375" style="226" bestFit="1" customWidth="1"/>
    <col min="2608" max="2816" width="2.44140625" style="226"/>
    <col min="2817" max="2842" width="3.6640625" style="226" customWidth="1"/>
    <col min="2843" max="2862" width="2.44140625" style="226"/>
    <col min="2863" max="2863" width="4.109375" style="226" bestFit="1" customWidth="1"/>
    <col min="2864" max="3072" width="2.44140625" style="226"/>
    <col min="3073" max="3098" width="3.6640625" style="226" customWidth="1"/>
    <col min="3099" max="3118" width="2.44140625" style="226"/>
    <col min="3119" max="3119" width="4.109375" style="226" bestFit="1" customWidth="1"/>
    <col min="3120" max="3328" width="2.44140625" style="226"/>
    <col min="3329" max="3354" width="3.6640625" style="226" customWidth="1"/>
    <col min="3355" max="3374" width="2.44140625" style="226"/>
    <col min="3375" max="3375" width="4.109375" style="226" bestFit="1" customWidth="1"/>
    <col min="3376" max="3584" width="2.44140625" style="226"/>
    <col min="3585" max="3610" width="3.6640625" style="226" customWidth="1"/>
    <col min="3611" max="3630" width="2.44140625" style="226"/>
    <col min="3631" max="3631" width="4.109375" style="226" bestFit="1" customWidth="1"/>
    <col min="3632" max="3840" width="2.44140625" style="226"/>
    <col min="3841" max="3866" width="3.6640625" style="226" customWidth="1"/>
    <col min="3867" max="3886" width="2.44140625" style="226"/>
    <col min="3887" max="3887" width="4.109375" style="226" bestFit="1" customWidth="1"/>
    <col min="3888" max="4096" width="2.44140625" style="226"/>
    <col min="4097" max="4122" width="3.6640625" style="226" customWidth="1"/>
    <col min="4123" max="4142" width="2.44140625" style="226"/>
    <col min="4143" max="4143" width="4.109375" style="226" bestFit="1" customWidth="1"/>
    <col min="4144" max="4352" width="2.44140625" style="226"/>
    <col min="4353" max="4378" width="3.6640625" style="226" customWidth="1"/>
    <col min="4379" max="4398" width="2.44140625" style="226"/>
    <col min="4399" max="4399" width="4.109375" style="226" bestFit="1" customWidth="1"/>
    <col min="4400" max="4608" width="2.44140625" style="226"/>
    <col min="4609" max="4634" width="3.6640625" style="226" customWidth="1"/>
    <col min="4635" max="4654" width="2.44140625" style="226"/>
    <col min="4655" max="4655" width="4.109375" style="226" bestFit="1" customWidth="1"/>
    <col min="4656" max="4864" width="2.44140625" style="226"/>
    <col min="4865" max="4890" width="3.6640625" style="226" customWidth="1"/>
    <col min="4891" max="4910" width="2.44140625" style="226"/>
    <col min="4911" max="4911" width="4.109375" style="226" bestFit="1" customWidth="1"/>
    <col min="4912" max="5120" width="2.44140625" style="226"/>
    <col min="5121" max="5146" width="3.6640625" style="226" customWidth="1"/>
    <col min="5147" max="5166" width="2.44140625" style="226"/>
    <col min="5167" max="5167" width="4.109375" style="226" bestFit="1" customWidth="1"/>
    <col min="5168" max="5376" width="2.44140625" style="226"/>
    <col min="5377" max="5402" width="3.6640625" style="226" customWidth="1"/>
    <col min="5403" max="5422" width="2.44140625" style="226"/>
    <col min="5423" max="5423" width="4.109375" style="226" bestFit="1" customWidth="1"/>
    <col min="5424" max="5632" width="2.44140625" style="226"/>
    <col min="5633" max="5658" width="3.6640625" style="226" customWidth="1"/>
    <col min="5659" max="5678" width="2.44140625" style="226"/>
    <col min="5679" max="5679" width="4.109375" style="226" bestFit="1" customWidth="1"/>
    <col min="5680" max="5888" width="2.44140625" style="226"/>
    <col min="5889" max="5914" width="3.6640625" style="226" customWidth="1"/>
    <col min="5915" max="5934" width="2.44140625" style="226"/>
    <col min="5935" max="5935" width="4.109375" style="226" bestFit="1" customWidth="1"/>
    <col min="5936" max="6144" width="2.44140625" style="226"/>
    <col min="6145" max="6170" width="3.6640625" style="226" customWidth="1"/>
    <col min="6171" max="6190" width="2.44140625" style="226"/>
    <col min="6191" max="6191" width="4.109375" style="226" bestFit="1" customWidth="1"/>
    <col min="6192" max="6400" width="2.44140625" style="226"/>
    <col min="6401" max="6426" width="3.6640625" style="226" customWidth="1"/>
    <col min="6427" max="6446" width="2.44140625" style="226"/>
    <col min="6447" max="6447" width="4.109375" style="226" bestFit="1" customWidth="1"/>
    <col min="6448" max="6656" width="2.44140625" style="226"/>
    <col min="6657" max="6682" width="3.6640625" style="226" customWidth="1"/>
    <col min="6683" max="6702" width="2.44140625" style="226"/>
    <col min="6703" max="6703" width="4.109375" style="226" bestFit="1" customWidth="1"/>
    <col min="6704" max="6912" width="2.44140625" style="226"/>
    <col min="6913" max="6938" width="3.6640625" style="226" customWidth="1"/>
    <col min="6939" max="6958" width="2.44140625" style="226"/>
    <col min="6959" max="6959" width="4.109375" style="226" bestFit="1" customWidth="1"/>
    <col min="6960" max="7168" width="2.44140625" style="226"/>
    <col min="7169" max="7194" width="3.6640625" style="226" customWidth="1"/>
    <col min="7195" max="7214" width="2.44140625" style="226"/>
    <col min="7215" max="7215" width="4.109375" style="226" bestFit="1" customWidth="1"/>
    <col min="7216" max="7424" width="2.44140625" style="226"/>
    <col min="7425" max="7450" width="3.6640625" style="226" customWidth="1"/>
    <col min="7451" max="7470" width="2.44140625" style="226"/>
    <col min="7471" max="7471" width="4.109375" style="226" bestFit="1" customWidth="1"/>
    <col min="7472" max="7680" width="2.44140625" style="226"/>
    <col min="7681" max="7706" width="3.6640625" style="226" customWidth="1"/>
    <col min="7707" max="7726" width="2.44140625" style="226"/>
    <col min="7727" max="7727" width="4.109375" style="226" bestFit="1" customWidth="1"/>
    <col min="7728" max="7936" width="2.44140625" style="226"/>
    <col min="7937" max="7962" width="3.6640625" style="226" customWidth="1"/>
    <col min="7963" max="7982" width="2.44140625" style="226"/>
    <col min="7983" max="7983" width="4.109375" style="226" bestFit="1" customWidth="1"/>
    <col min="7984" max="8192" width="2.44140625" style="226"/>
    <col min="8193" max="8218" width="3.6640625" style="226" customWidth="1"/>
    <col min="8219" max="8238" width="2.44140625" style="226"/>
    <col min="8239" max="8239" width="4.109375" style="226" bestFit="1" customWidth="1"/>
    <col min="8240" max="8448" width="2.44140625" style="226"/>
    <col min="8449" max="8474" width="3.6640625" style="226" customWidth="1"/>
    <col min="8475" max="8494" width="2.44140625" style="226"/>
    <col min="8495" max="8495" width="4.109375" style="226" bestFit="1" customWidth="1"/>
    <col min="8496" max="8704" width="2.44140625" style="226"/>
    <col min="8705" max="8730" width="3.6640625" style="226" customWidth="1"/>
    <col min="8731" max="8750" width="2.44140625" style="226"/>
    <col min="8751" max="8751" width="4.109375" style="226" bestFit="1" customWidth="1"/>
    <col min="8752" max="8960" width="2.44140625" style="226"/>
    <col min="8961" max="8986" width="3.6640625" style="226" customWidth="1"/>
    <col min="8987" max="9006" width="2.44140625" style="226"/>
    <col min="9007" max="9007" width="4.109375" style="226" bestFit="1" customWidth="1"/>
    <col min="9008" max="9216" width="2.44140625" style="226"/>
    <col min="9217" max="9242" width="3.6640625" style="226" customWidth="1"/>
    <col min="9243" max="9262" width="2.44140625" style="226"/>
    <col min="9263" max="9263" width="4.109375" style="226" bestFit="1" customWidth="1"/>
    <col min="9264" max="9472" width="2.44140625" style="226"/>
    <col min="9473" max="9498" width="3.6640625" style="226" customWidth="1"/>
    <col min="9499" max="9518" width="2.44140625" style="226"/>
    <col min="9519" max="9519" width="4.109375" style="226" bestFit="1" customWidth="1"/>
    <col min="9520" max="9728" width="2.44140625" style="226"/>
    <col min="9729" max="9754" width="3.6640625" style="226" customWidth="1"/>
    <col min="9755" max="9774" width="2.44140625" style="226"/>
    <col min="9775" max="9775" width="4.109375" style="226" bestFit="1" customWidth="1"/>
    <col min="9776" max="9984" width="2.44140625" style="226"/>
    <col min="9985" max="10010" width="3.6640625" style="226" customWidth="1"/>
    <col min="10011" max="10030" width="2.44140625" style="226"/>
    <col min="10031" max="10031" width="4.109375" style="226" bestFit="1" customWidth="1"/>
    <col min="10032" max="10240" width="2.44140625" style="226"/>
    <col min="10241" max="10266" width="3.6640625" style="226" customWidth="1"/>
    <col min="10267" max="10286" width="2.44140625" style="226"/>
    <col min="10287" max="10287" width="4.109375" style="226" bestFit="1" customWidth="1"/>
    <col min="10288" max="10496" width="2.44140625" style="226"/>
    <col min="10497" max="10522" width="3.6640625" style="226" customWidth="1"/>
    <col min="10523" max="10542" width="2.44140625" style="226"/>
    <col min="10543" max="10543" width="4.109375" style="226" bestFit="1" customWidth="1"/>
    <col min="10544" max="10752" width="2.44140625" style="226"/>
    <col min="10753" max="10778" width="3.6640625" style="226" customWidth="1"/>
    <col min="10779" max="10798" width="2.44140625" style="226"/>
    <col min="10799" max="10799" width="4.109375" style="226" bestFit="1" customWidth="1"/>
    <col min="10800" max="11008" width="2.44140625" style="226"/>
    <col min="11009" max="11034" width="3.6640625" style="226" customWidth="1"/>
    <col min="11035" max="11054" width="2.44140625" style="226"/>
    <col min="11055" max="11055" width="4.109375" style="226" bestFit="1" customWidth="1"/>
    <col min="11056" max="11264" width="2.44140625" style="226"/>
    <col min="11265" max="11290" width="3.6640625" style="226" customWidth="1"/>
    <col min="11291" max="11310" width="2.44140625" style="226"/>
    <col min="11311" max="11311" width="4.109375" style="226" bestFit="1" customWidth="1"/>
    <col min="11312" max="11520" width="2.44140625" style="226"/>
    <col min="11521" max="11546" width="3.6640625" style="226" customWidth="1"/>
    <col min="11547" max="11566" width="2.44140625" style="226"/>
    <col min="11567" max="11567" width="4.109375" style="226" bestFit="1" customWidth="1"/>
    <col min="11568" max="11776" width="2.44140625" style="226"/>
    <col min="11777" max="11802" width="3.6640625" style="226" customWidth="1"/>
    <col min="11803" max="11822" width="2.44140625" style="226"/>
    <col min="11823" max="11823" width="4.109375" style="226" bestFit="1" customWidth="1"/>
    <col min="11824" max="12032" width="2.44140625" style="226"/>
    <col min="12033" max="12058" width="3.6640625" style="226" customWidth="1"/>
    <col min="12059" max="12078" width="2.44140625" style="226"/>
    <col min="12079" max="12079" width="4.109375" style="226" bestFit="1" customWidth="1"/>
    <col min="12080" max="12288" width="2.44140625" style="226"/>
    <col min="12289" max="12314" width="3.6640625" style="226" customWidth="1"/>
    <col min="12315" max="12334" width="2.44140625" style="226"/>
    <col min="12335" max="12335" width="4.109375" style="226" bestFit="1" customWidth="1"/>
    <col min="12336" max="12544" width="2.44140625" style="226"/>
    <col min="12545" max="12570" width="3.6640625" style="226" customWidth="1"/>
    <col min="12571" max="12590" width="2.44140625" style="226"/>
    <col min="12591" max="12591" width="4.109375" style="226" bestFit="1" customWidth="1"/>
    <col min="12592" max="12800" width="2.44140625" style="226"/>
    <col min="12801" max="12826" width="3.6640625" style="226" customWidth="1"/>
    <col min="12827" max="12846" width="2.44140625" style="226"/>
    <col min="12847" max="12847" width="4.109375" style="226" bestFit="1" customWidth="1"/>
    <col min="12848" max="13056" width="2.44140625" style="226"/>
    <col min="13057" max="13082" width="3.6640625" style="226" customWidth="1"/>
    <col min="13083" max="13102" width="2.44140625" style="226"/>
    <col min="13103" max="13103" width="4.109375" style="226" bestFit="1" customWidth="1"/>
    <col min="13104" max="13312" width="2.44140625" style="226"/>
    <col min="13313" max="13338" width="3.6640625" style="226" customWidth="1"/>
    <col min="13339" max="13358" width="2.44140625" style="226"/>
    <col min="13359" max="13359" width="4.109375" style="226" bestFit="1" customWidth="1"/>
    <col min="13360" max="13568" width="2.44140625" style="226"/>
    <col min="13569" max="13594" width="3.6640625" style="226" customWidth="1"/>
    <col min="13595" max="13614" width="2.44140625" style="226"/>
    <col min="13615" max="13615" width="4.109375" style="226" bestFit="1" customWidth="1"/>
    <col min="13616" max="13824" width="2.44140625" style="226"/>
    <col min="13825" max="13850" width="3.6640625" style="226" customWidth="1"/>
    <col min="13851" max="13870" width="2.44140625" style="226"/>
    <col min="13871" max="13871" width="4.109375" style="226" bestFit="1" customWidth="1"/>
    <col min="13872" max="14080" width="2.44140625" style="226"/>
    <col min="14081" max="14106" width="3.6640625" style="226" customWidth="1"/>
    <col min="14107" max="14126" width="2.44140625" style="226"/>
    <col min="14127" max="14127" width="4.109375" style="226" bestFit="1" customWidth="1"/>
    <col min="14128" max="14336" width="2.44140625" style="226"/>
    <col min="14337" max="14362" width="3.6640625" style="226" customWidth="1"/>
    <col min="14363" max="14382" width="2.44140625" style="226"/>
    <col min="14383" max="14383" width="4.109375" style="226" bestFit="1" customWidth="1"/>
    <col min="14384" max="14592" width="2.44140625" style="226"/>
    <col min="14593" max="14618" width="3.6640625" style="226" customWidth="1"/>
    <col min="14619" max="14638" width="2.44140625" style="226"/>
    <col min="14639" max="14639" width="4.109375" style="226" bestFit="1" customWidth="1"/>
    <col min="14640" max="14848" width="2.44140625" style="226"/>
    <col min="14849" max="14874" width="3.6640625" style="226" customWidth="1"/>
    <col min="14875" max="14894" width="2.44140625" style="226"/>
    <col min="14895" max="14895" width="4.109375" style="226" bestFit="1" customWidth="1"/>
    <col min="14896" max="15104" width="2.44140625" style="226"/>
    <col min="15105" max="15130" width="3.6640625" style="226" customWidth="1"/>
    <col min="15131" max="15150" width="2.44140625" style="226"/>
    <col min="15151" max="15151" width="4.109375" style="226" bestFit="1" customWidth="1"/>
    <col min="15152" max="15360" width="2.44140625" style="226"/>
    <col min="15361" max="15386" width="3.6640625" style="226" customWidth="1"/>
    <col min="15387" max="15406" width="2.44140625" style="226"/>
    <col min="15407" max="15407" width="4.109375" style="226" bestFit="1" customWidth="1"/>
    <col min="15408" max="15616" width="2.44140625" style="226"/>
    <col min="15617" max="15642" width="3.6640625" style="226" customWidth="1"/>
    <col min="15643" max="15662" width="2.44140625" style="226"/>
    <col min="15663" max="15663" width="4.109375" style="226" bestFit="1" customWidth="1"/>
    <col min="15664" max="15872" width="2.44140625" style="226"/>
    <col min="15873" max="15898" width="3.6640625" style="226" customWidth="1"/>
    <col min="15899" max="15918" width="2.44140625" style="226"/>
    <col min="15919" max="15919" width="4.109375" style="226" bestFit="1" customWidth="1"/>
    <col min="15920" max="16128" width="2.44140625" style="226"/>
    <col min="16129" max="16154" width="3.6640625" style="226" customWidth="1"/>
    <col min="16155" max="16174" width="2.44140625" style="226"/>
    <col min="16175" max="16175" width="4.109375" style="226" bestFit="1" customWidth="1"/>
    <col min="16176" max="16384" width="2.44140625" style="226"/>
  </cols>
  <sheetData>
    <row r="1" spans="1:36" ht="31.5" customHeight="1" x14ac:dyDescent="0.2">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5"/>
      <c r="AB1" s="225"/>
      <c r="AC1" s="225"/>
      <c r="AD1" s="225"/>
      <c r="AE1" s="225"/>
      <c r="AF1" s="225"/>
      <c r="AG1" s="225"/>
      <c r="AH1" s="225"/>
      <c r="AI1" s="225"/>
      <c r="AJ1" s="225"/>
    </row>
    <row r="2" spans="1:36" ht="19.5" customHeight="1" x14ac:dyDescent="0.2">
      <c r="A2" s="224"/>
      <c r="B2" s="224" t="s">
        <v>18</v>
      </c>
      <c r="C2" s="224"/>
      <c r="D2" s="224"/>
      <c r="E2" s="224"/>
      <c r="F2" s="224"/>
      <c r="G2" s="224"/>
      <c r="H2" s="321"/>
      <c r="I2" s="321"/>
      <c r="J2" s="321"/>
      <c r="K2" s="321"/>
      <c r="L2" s="224"/>
      <c r="M2" s="224"/>
      <c r="N2" s="224"/>
      <c r="O2" s="224"/>
      <c r="P2" s="967" t="s">
        <v>434</v>
      </c>
      <c r="Q2" s="967"/>
      <c r="R2" s="967"/>
      <c r="S2" s="224" t="s">
        <v>19</v>
      </c>
      <c r="T2" s="224"/>
      <c r="U2" s="489" t="s">
        <v>435</v>
      </c>
      <c r="V2" s="224" t="s">
        <v>20</v>
      </c>
      <c r="W2" s="224"/>
      <c r="X2" s="489" t="s">
        <v>436</v>
      </c>
      <c r="Y2" s="224" t="s">
        <v>21</v>
      </c>
      <c r="Z2" s="224"/>
      <c r="AA2" s="227"/>
      <c r="AB2" s="227"/>
      <c r="AC2" s="227"/>
      <c r="AD2" s="227"/>
      <c r="AE2" s="227"/>
      <c r="AF2" s="227"/>
      <c r="AG2" s="227"/>
      <c r="AH2" s="227"/>
      <c r="AI2" s="227"/>
      <c r="AJ2" s="227"/>
    </row>
    <row r="3" spans="1:36" s="230" customFormat="1" ht="1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8"/>
      <c r="AB3" s="228"/>
      <c r="AC3" s="228"/>
      <c r="AD3" s="228"/>
      <c r="AE3" s="228"/>
      <c r="AF3" s="228"/>
      <c r="AG3" s="228"/>
      <c r="AH3" s="228"/>
      <c r="AI3" s="229"/>
      <c r="AJ3" s="229"/>
    </row>
    <row r="4" spans="1:36" s="232" customFormat="1" ht="19.5" customHeight="1" x14ac:dyDescent="0.2">
      <c r="A4" s="224"/>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31"/>
      <c r="AB4" s="231"/>
      <c r="AC4" s="231"/>
      <c r="AD4" s="231"/>
      <c r="AE4" s="231"/>
      <c r="AF4" s="231"/>
      <c r="AG4" s="231"/>
      <c r="AH4" s="231"/>
      <c r="AI4" s="231"/>
      <c r="AJ4" s="231"/>
    </row>
    <row r="5" spans="1:36" ht="19.5" customHeight="1" x14ac:dyDescent="0.2">
      <c r="A5" s="224"/>
      <c r="B5" s="224" t="s">
        <v>22</v>
      </c>
      <c r="C5" s="224"/>
      <c r="D5" s="224"/>
      <c r="E5" s="224"/>
      <c r="F5" s="224"/>
      <c r="G5" s="224"/>
      <c r="H5" s="224"/>
      <c r="I5" s="224"/>
      <c r="J5" s="224"/>
      <c r="K5" s="224"/>
      <c r="L5" s="224"/>
      <c r="M5" s="224"/>
      <c r="N5" s="224"/>
      <c r="O5" s="224"/>
      <c r="P5" s="224"/>
      <c r="Q5" s="224"/>
      <c r="R5" s="224"/>
      <c r="S5" s="224"/>
      <c r="T5" s="224"/>
      <c r="U5" s="224"/>
      <c r="V5" s="224"/>
      <c r="W5" s="224"/>
      <c r="X5" s="224"/>
      <c r="Y5" s="224"/>
      <c r="Z5" s="224"/>
      <c r="AA5" s="227"/>
      <c r="AB5" s="227"/>
      <c r="AC5" s="227"/>
      <c r="AD5" s="227"/>
      <c r="AE5" s="227"/>
      <c r="AF5" s="227"/>
      <c r="AG5" s="227"/>
      <c r="AH5" s="227"/>
      <c r="AI5" s="227"/>
      <c r="AJ5" s="227"/>
    </row>
    <row r="6" spans="1:36" ht="19.5" customHeight="1" x14ac:dyDescent="0.2">
      <c r="A6" s="224"/>
      <c r="B6" s="224"/>
      <c r="C6" s="224"/>
      <c r="D6" s="224"/>
      <c r="E6" s="224"/>
      <c r="F6" s="224"/>
      <c r="G6" s="224"/>
      <c r="H6" s="224"/>
      <c r="I6" s="224"/>
      <c r="J6" s="224"/>
      <c r="K6" s="224"/>
      <c r="L6" s="224"/>
      <c r="M6" s="224"/>
      <c r="N6" s="224"/>
      <c r="O6" s="224"/>
      <c r="P6" s="224"/>
      <c r="Q6" s="224"/>
      <c r="R6" s="224"/>
      <c r="S6" s="224"/>
      <c r="T6" s="224"/>
      <c r="U6" s="224"/>
      <c r="V6" s="224"/>
      <c r="W6" s="224"/>
      <c r="X6" s="224"/>
      <c r="Y6" s="224"/>
      <c r="Z6" s="224"/>
      <c r="AA6" s="233"/>
      <c r="AB6" s="233"/>
      <c r="AC6" s="227"/>
      <c r="AD6" s="233"/>
      <c r="AE6" s="233"/>
      <c r="AF6" s="227"/>
      <c r="AG6" s="233"/>
      <c r="AH6" s="233"/>
      <c r="AI6" s="227"/>
      <c r="AJ6" s="227"/>
    </row>
    <row r="7" spans="1:36" s="230" customFormat="1" ht="16.5" customHeight="1" x14ac:dyDescent="0.2">
      <c r="A7" s="224"/>
      <c r="B7" s="224"/>
      <c r="C7" s="224"/>
      <c r="D7" s="224"/>
      <c r="E7" s="224"/>
      <c r="F7" s="224"/>
      <c r="G7" s="224"/>
      <c r="H7" s="224"/>
      <c r="I7" s="224"/>
      <c r="J7" s="224"/>
      <c r="K7" s="224"/>
      <c r="L7" s="224"/>
      <c r="M7" s="224"/>
      <c r="N7" s="224"/>
      <c r="O7" s="224"/>
      <c r="P7" s="224"/>
      <c r="Q7" s="224"/>
      <c r="R7" s="224"/>
      <c r="S7" s="224"/>
      <c r="T7" s="224"/>
      <c r="U7" s="224"/>
      <c r="V7" s="224"/>
      <c r="W7" s="224"/>
      <c r="X7" s="224"/>
      <c r="Y7" s="224"/>
      <c r="Z7" s="224"/>
      <c r="AA7" s="231"/>
      <c r="AB7" s="231"/>
      <c r="AC7" s="231"/>
      <c r="AD7" s="231"/>
      <c r="AE7" s="231"/>
      <c r="AF7" s="234"/>
      <c r="AG7" s="234"/>
      <c r="AH7" s="234"/>
      <c r="AI7" s="234"/>
      <c r="AJ7" s="234"/>
    </row>
    <row r="8" spans="1:36" s="230" customFormat="1" ht="16.5" customHeight="1" x14ac:dyDescent="0.2">
      <c r="A8" s="224"/>
      <c r="B8" s="224"/>
      <c r="C8" s="224"/>
      <c r="D8" s="224"/>
      <c r="E8" s="224"/>
      <c r="F8" s="224"/>
      <c r="G8" s="224"/>
      <c r="H8" s="224"/>
      <c r="I8" s="224"/>
      <c r="J8" s="224"/>
      <c r="K8" s="224"/>
      <c r="L8" s="368"/>
      <c r="M8" s="368"/>
      <c r="N8" s="368"/>
      <c r="O8" s="368"/>
      <c r="P8" s="368"/>
      <c r="Q8" s="970" t="s">
        <v>387</v>
      </c>
      <c r="R8" s="970"/>
      <c r="S8" s="970"/>
      <c r="T8" s="970"/>
      <c r="U8" s="970"/>
      <c r="V8" s="224" t="s">
        <v>23</v>
      </c>
      <c r="W8" s="490">
        <v>1</v>
      </c>
      <c r="X8" s="322" t="s">
        <v>273</v>
      </c>
      <c r="Y8" s="224"/>
      <c r="Z8" s="368"/>
      <c r="AA8" s="231"/>
      <c r="AB8" s="231"/>
      <c r="AC8" s="231"/>
      <c r="AD8" s="231"/>
      <c r="AE8" s="231"/>
      <c r="AF8" s="234"/>
      <c r="AG8" s="234"/>
      <c r="AH8" s="234"/>
      <c r="AI8" s="234"/>
      <c r="AJ8" s="234"/>
    </row>
    <row r="9" spans="1:36" s="230" customFormat="1" ht="16.5" customHeight="1" x14ac:dyDescent="0.2">
      <c r="A9" s="224"/>
      <c r="B9" s="224"/>
      <c r="C9" s="224"/>
      <c r="D9" s="224"/>
      <c r="E9" s="224"/>
      <c r="F9" s="224"/>
      <c r="G9" s="224"/>
      <c r="H9" s="224"/>
      <c r="I9" s="224"/>
      <c r="J9" s="224"/>
      <c r="K9" s="224"/>
      <c r="L9" s="224"/>
      <c r="M9" s="224"/>
      <c r="N9" s="224"/>
      <c r="O9" s="224"/>
      <c r="P9" s="224"/>
      <c r="Q9" s="224"/>
      <c r="R9" s="224"/>
      <c r="S9" s="224"/>
      <c r="T9" s="224"/>
      <c r="U9" s="224"/>
      <c r="V9" s="224"/>
      <c r="W9" s="224"/>
      <c r="X9" s="224"/>
      <c r="Y9" s="224"/>
      <c r="Z9" s="224"/>
      <c r="AA9" s="236"/>
      <c r="AB9" s="236"/>
      <c r="AC9" s="236"/>
      <c r="AD9" s="236"/>
      <c r="AE9" s="236"/>
      <c r="AF9" s="236"/>
      <c r="AG9" s="236"/>
      <c r="AH9" s="236"/>
      <c r="AI9" s="236"/>
      <c r="AJ9" s="236"/>
    </row>
    <row r="10" spans="1:36" s="230" customFormat="1" ht="16.5" customHeight="1" x14ac:dyDescent="0.2">
      <c r="A10" s="224"/>
      <c r="B10" s="224"/>
      <c r="C10" s="224"/>
      <c r="D10" s="224"/>
      <c r="E10" s="224"/>
      <c r="F10" s="224"/>
      <c r="G10" s="224"/>
      <c r="H10" s="224"/>
      <c r="I10" s="224"/>
      <c r="J10" s="224"/>
      <c r="K10" s="224"/>
      <c r="L10" s="224"/>
      <c r="M10" s="224"/>
      <c r="N10" s="971" t="s">
        <v>438</v>
      </c>
      <c r="O10" s="971"/>
      <c r="P10" s="971"/>
      <c r="Q10" s="971"/>
      <c r="R10" s="971"/>
      <c r="S10" s="971"/>
      <c r="T10" s="971"/>
      <c r="U10" s="971"/>
      <c r="V10" s="971"/>
      <c r="W10" s="224"/>
      <c r="X10" s="224"/>
      <c r="Y10" s="224"/>
      <c r="Z10" s="224"/>
      <c r="AA10" s="229"/>
      <c r="AB10" s="229"/>
      <c r="AC10" s="237"/>
      <c r="AD10" s="237"/>
      <c r="AE10" s="236"/>
      <c r="AF10" s="237"/>
      <c r="AG10" s="237"/>
      <c r="AH10" s="229"/>
      <c r="AI10" s="229"/>
      <c r="AJ10" s="238"/>
    </row>
    <row r="11" spans="1:36" s="230" customFormat="1" ht="16.5" customHeight="1" x14ac:dyDescent="0.2">
      <c r="A11" s="224"/>
      <c r="B11" s="224"/>
      <c r="C11" s="224"/>
      <c r="D11" s="224"/>
      <c r="E11" s="224"/>
      <c r="F11" s="224"/>
      <c r="G11" s="224"/>
      <c r="H11" s="224"/>
      <c r="I11" s="224"/>
      <c r="J11" s="224"/>
      <c r="K11" s="224"/>
      <c r="L11" s="239"/>
      <c r="M11" s="239"/>
      <c r="N11" s="972" t="s">
        <v>439</v>
      </c>
      <c r="O11" s="972"/>
      <c r="P11" s="972"/>
      <c r="Q11" s="972"/>
      <c r="R11" s="972"/>
      <c r="S11" s="972"/>
      <c r="T11" s="972"/>
      <c r="U11" s="972"/>
      <c r="V11" s="972"/>
      <c r="W11" s="239"/>
      <c r="X11" s="224" t="s">
        <v>25</v>
      </c>
      <c r="Y11" s="224"/>
      <c r="Z11" s="224"/>
      <c r="AA11" s="228"/>
      <c r="AB11" s="240"/>
      <c r="AC11" s="240"/>
      <c r="AD11" s="240"/>
      <c r="AE11" s="236"/>
      <c r="AF11" s="236"/>
      <c r="AG11" s="236"/>
      <c r="AH11" s="236"/>
      <c r="AI11" s="236"/>
      <c r="AJ11" s="236"/>
    </row>
    <row r="12" spans="1:36" s="230" customFormat="1" ht="16.5" customHeight="1" x14ac:dyDescent="0.2">
      <c r="A12" s="224"/>
      <c r="B12" s="224"/>
      <c r="C12" s="224"/>
      <c r="D12" s="224"/>
      <c r="E12" s="224"/>
      <c r="F12" s="224"/>
      <c r="G12" s="224"/>
      <c r="H12" s="224"/>
      <c r="I12" s="224"/>
      <c r="J12" s="224"/>
      <c r="K12" s="224"/>
      <c r="L12" s="224"/>
      <c r="M12" s="224"/>
      <c r="N12" s="224"/>
      <c r="O12" s="224"/>
      <c r="P12" s="224"/>
      <c r="Q12" s="224"/>
      <c r="R12" s="224"/>
      <c r="S12" s="224"/>
      <c r="T12" s="224"/>
      <c r="U12" s="224"/>
      <c r="V12" s="224"/>
      <c r="W12" s="224"/>
      <c r="X12" s="224"/>
      <c r="Y12" s="224"/>
      <c r="Z12" s="224"/>
      <c r="AA12" s="236"/>
      <c r="AB12" s="236"/>
      <c r="AC12" s="236"/>
      <c r="AD12" s="236"/>
      <c r="AE12" s="236"/>
      <c r="AF12" s="236"/>
      <c r="AG12" s="236"/>
      <c r="AH12" s="236"/>
      <c r="AI12" s="236"/>
      <c r="AJ12" s="236"/>
    </row>
    <row r="13" spans="1:36" s="230" customFormat="1" ht="16.5" customHeight="1" x14ac:dyDescent="0.2">
      <c r="A13" s="224"/>
      <c r="B13" s="224"/>
      <c r="C13" s="224"/>
      <c r="D13" s="224"/>
      <c r="E13" s="224"/>
      <c r="F13" s="224"/>
      <c r="G13" s="224"/>
      <c r="H13" s="224"/>
      <c r="I13" s="224"/>
      <c r="J13" s="224"/>
      <c r="K13" s="224"/>
      <c r="L13" s="224"/>
      <c r="M13" s="224"/>
      <c r="N13" s="224"/>
      <c r="O13" s="224"/>
      <c r="P13" s="224"/>
      <c r="Q13" s="224"/>
      <c r="R13" s="224"/>
      <c r="S13" s="224"/>
      <c r="T13" s="224"/>
      <c r="U13" s="224"/>
      <c r="V13" s="224"/>
      <c r="W13" s="224"/>
      <c r="X13" s="224"/>
      <c r="Y13" s="224"/>
      <c r="Z13" s="224"/>
      <c r="AA13" s="233"/>
      <c r="AB13" s="233"/>
      <c r="AC13" s="233"/>
      <c r="AD13" s="233"/>
      <c r="AE13" s="233"/>
      <c r="AF13" s="233"/>
      <c r="AG13" s="233"/>
      <c r="AH13" s="233"/>
      <c r="AI13" s="241"/>
      <c r="AJ13" s="241"/>
    </row>
    <row r="14" spans="1:36" s="230" customFormat="1" ht="16.5" customHeight="1" x14ac:dyDescent="0.2">
      <c r="A14" s="973"/>
      <c r="B14" s="973"/>
      <c r="C14" s="973"/>
      <c r="D14" s="973"/>
      <c r="E14" s="973"/>
      <c r="F14" s="973"/>
      <c r="G14" s="973"/>
      <c r="H14" s="973"/>
      <c r="I14" s="973"/>
      <c r="J14" s="973"/>
      <c r="K14" s="973"/>
      <c r="L14" s="973"/>
      <c r="M14" s="973"/>
      <c r="N14" s="973"/>
      <c r="O14" s="973"/>
      <c r="P14" s="973"/>
      <c r="Q14" s="973"/>
      <c r="R14" s="973"/>
      <c r="S14" s="973"/>
      <c r="T14" s="973"/>
      <c r="U14" s="973"/>
      <c r="V14" s="973"/>
      <c r="W14" s="973"/>
      <c r="X14" s="973"/>
      <c r="Y14" s="973"/>
      <c r="Z14" s="973"/>
      <c r="AA14" s="233"/>
      <c r="AB14" s="233"/>
      <c r="AC14" s="233"/>
      <c r="AD14" s="233"/>
      <c r="AE14" s="233"/>
      <c r="AF14" s="233"/>
      <c r="AG14" s="233"/>
      <c r="AH14" s="233"/>
      <c r="AI14" s="241"/>
      <c r="AJ14" s="241"/>
    </row>
    <row r="15" spans="1:36" s="230" customFormat="1" ht="16.5" customHeight="1" x14ac:dyDescent="0.2">
      <c r="A15" s="242"/>
      <c r="B15" s="322"/>
      <c r="C15" s="224"/>
      <c r="D15" s="224"/>
      <c r="E15" s="970" t="s">
        <v>440</v>
      </c>
      <c r="F15" s="970"/>
      <c r="G15" s="491">
        <v>4</v>
      </c>
      <c r="H15" s="322" t="s">
        <v>205</v>
      </c>
      <c r="I15" s="322"/>
      <c r="J15" s="322"/>
      <c r="K15" s="322"/>
      <c r="L15" s="322"/>
      <c r="M15" s="322"/>
      <c r="N15" s="322"/>
      <c r="O15" s="322"/>
      <c r="P15" s="322"/>
      <c r="Q15" s="322"/>
      <c r="R15" s="322"/>
      <c r="S15" s="322"/>
      <c r="T15" s="320"/>
      <c r="U15" s="320"/>
      <c r="V15" s="320"/>
      <c r="W15" s="320"/>
      <c r="X15" s="320"/>
      <c r="Y15" s="320"/>
      <c r="Z15" s="224"/>
      <c r="AA15" s="231"/>
      <c r="AB15" s="231"/>
      <c r="AC15" s="231"/>
      <c r="AD15" s="231"/>
      <c r="AE15" s="231"/>
      <c r="AF15" s="231"/>
      <c r="AG15" s="231"/>
      <c r="AH15" s="231"/>
      <c r="AI15" s="241"/>
      <c r="AJ15" s="241"/>
    </row>
    <row r="16" spans="1:36" s="230" customFormat="1" ht="16.5" customHeight="1" x14ac:dyDescent="0.2">
      <c r="A16" s="224"/>
      <c r="B16" s="224"/>
      <c r="C16" s="224"/>
      <c r="D16" s="224"/>
      <c r="E16" s="224"/>
      <c r="F16" s="224"/>
      <c r="G16" s="224"/>
      <c r="H16" s="224"/>
      <c r="I16" s="224"/>
      <c r="J16" s="224"/>
      <c r="K16" s="224"/>
      <c r="L16" s="224"/>
      <c r="M16" s="224"/>
      <c r="N16" s="224"/>
      <c r="O16" s="224"/>
      <c r="P16" s="224"/>
      <c r="Q16" s="224"/>
      <c r="R16" s="224"/>
      <c r="S16" s="224"/>
      <c r="T16" s="224"/>
      <c r="U16" s="224"/>
      <c r="V16" s="224"/>
      <c r="W16" s="224"/>
      <c r="X16" s="224"/>
      <c r="Y16" s="224"/>
      <c r="Z16" s="224"/>
      <c r="AA16" s="233"/>
      <c r="AB16" s="233"/>
      <c r="AC16" s="233"/>
      <c r="AD16" s="233"/>
      <c r="AE16" s="233"/>
      <c r="AF16" s="231"/>
      <c r="AG16" s="231"/>
      <c r="AH16" s="231"/>
      <c r="AI16" s="241"/>
      <c r="AJ16" s="241"/>
    </row>
    <row r="17" spans="1:48" s="230" customFormat="1" ht="16.5" customHeight="1" x14ac:dyDescent="0.2">
      <c r="A17" s="224"/>
      <c r="B17" s="224"/>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33"/>
      <c r="AB17" s="233"/>
      <c r="AC17" s="233"/>
      <c r="AD17" s="233"/>
      <c r="AE17" s="233"/>
      <c r="AF17" s="231"/>
      <c r="AG17" s="231"/>
      <c r="AH17" s="231"/>
      <c r="AI17" s="241"/>
      <c r="AJ17" s="241"/>
    </row>
    <row r="18" spans="1:48" s="230" customFormat="1" ht="16.5" customHeight="1" x14ac:dyDescent="0.2">
      <c r="A18" s="224"/>
      <c r="B18" s="224"/>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41"/>
      <c r="AB18" s="241"/>
      <c r="AC18" s="241"/>
      <c r="AD18" s="241"/>
      <c r="AE18" s="241"/>
      <c r="AF18" s="241"/>
      <c r="AG18" s="241"/>
      <c r="AH18" s="241"/>
      <c r="AI18" s="241"/>
      <c r="AJ18" s="241"/>
    </row>
    <row r="19" spans="1:48" s="230" customFormat="1" ht="16.5" customHeight="1" x14ac:dyDescent="0.2">
      <c r="A19" s="224"/>
      <c r="B19" s="974" t="s">
        <v>206</v>
      </c>
      <c r="C19" s="974"/>
      <c r="D19" s="974"/>
      <c r="E19" s="974"/>
      <c r="F19" s="974"/>
      <c r="G19" s="974"/>
      <c r="H19" s="974"/>
      <c r="I19" s="974"/>
      <c r="J19" s="974"/>
      <c r="K19" s="974"/>
      <c r="L19" s="974"/>
      <c r="M19" s="974"/>
      <c r="N19" s="974"/>
      <c r="O19" s="974"/>
      <c r="P19" s="974"/>
      <c r="Q19" s="974"/>
      <c r="R19" s="974"/>
      <c r="S19" s="974"/>
      <c r="T19" s="974"/>
      <c r="U19" s="974"/>
      <c r="V19" s="974"/>
      <c r="W19" s="974"/>
      <c r="X19" s="974"/>
      <c r="Y19" s="974"/>
      <c r="Z19" s="974"/>
      <c r="AA19" s="241"/>
      <c r="AB19" s="241"/>
      <c r="AC19" s="241"/>
      <c r="AD19" s="241"/>
      <c r="AE19" s="241"/>
      <c r="AF19" s="241"/>
      <c r="AG19" s="241"/>
      <c r="AH19" s="241"/>
      <c r="AI19" s="241"/>
      <c r="AJ19" s="241"/>
    </row>
    <row r="20" spans="1:48" s="230" customFormat="1" ht="16.5" customHeight="1" x14ac:dyDescent="0.2">
      <c r="A20" s="224"/>
      <c r="B20" s="974" t="s">
        <v>207</v>
      </c>
      <c r="C20" s="974"/>
      <c r="D20" s="974"/>
      <c r="E20" s="974"/>
      <c r="F20" s="974"/>
      <c r="G20" s="974"/>
      <c r="H20" s="974"/>
      <c r="I20" s="974"/>
      <c r="J20" s="974"/>
      <c r="K20" s="974"/>
      <c r="L20" s="974"/>
      <c r="M20" s="974"/>
      <c r="N20" s="974"/>
      <c r="O20" s="974"/>
      <c r="P20" s="974"/>
      <c r="Q20" s="974"/>
      <c r="R20" s="974"/>
      <c r="S20" s="974"/>
      <c r="T20" s="974"/>
      <c r="U20" s="974"/>
      <c r="V20" s="974"/>
      <c r="W20" s="974"/>
      <c r="X20" s="974"/>
      <c r="Y20" s="974"/>
      <c r="Z20" s="974"/>
      <c r="AA20" s="229"/>
      <c r="AB20" s="243"/>
      <c r="AC20" s="229"/>
      <c r="AD20" s="229"/>
      <c r="AE20" s="229"/>
      <c r="AF20" s="244"/>
      <c r="AG20" s="241"/>
      <c r="AH20" s="241"/>
      <c r="AI20" s="241"/>
      <c r="AJ20" s="241"/>
    </row>
    <row r="21" spans="1:48" s="230" customFormat="1" ht="16.5" customHeight="1" x14ac:dyDescent="0.2">
      <c r="A21" s="224"/>
      <c r="B21" s="224" t="s">
        <v>208</v>
      </c>
      <c r="C21" s="224"/>
      <c r="D21" s="224"/>
      <c r="E21" s="224"/>
      <c r="F21" s="224"/>
      <c r="G21" s="224"/>
      <c r="H21" s="224"/>
      <c r="I21" s="224"/>
      <c r="J21" s="224"/>
      <c r="K21" s="224"/>
      <c r="L21" s="224"/>
      <c r="M21" s="224"/>
      <c r="N21" s="224"/>
      <c r="O21" s="224"/>
      <c r="P21" s="224"/>
      <c r="Q21" s="224"/>
      <c r="R21" s="224"/>
      <c r="S21" s="224"/>
      <c r="T21" s="224"/>
      <c r="U21" s="224"/>
      <c r="V21" s="224"/>
      <c r="W21" s="224"/>
      <c r="X21" s="224"/>
      <c r="Y21" s="224"/>
      <c r="Z21" s="224"/>
      <c r="AA21" s="245"/>
      <c r="AB21" s="245"/>
      <c r="AC21" s="240"/>
      <c r="AD21" s="240"/>
      <c r="AE21" s="240"/>
      <c r="AF21" s="245"/>
      <c r="AG21" s="245"/>
      <c r="AH21" s="245"/>
      <c r="AI21" s="245"/>
      <c r="AJ21" s="245"/>
    </row>
    <row r="22" spans="1:48" s="230" customFormat="1" ht="16.5" customHeight="1" x14ac:dyDescent="0.2">
      <c r="A22" s="224"/>
      <c r="B22" s="224"/>
      <c r="C22" s="224"/>
      <c r="D22" s="224"/>
      <c r="E22" s="224"/>
      <c r="F22" s="224"/>
      <c r="G22" s="224"/>
      <c r="H22" s="224"/>
      <c r="I22" s="224"/>
      <c r="J22" s="224"/>
      <c r="K22" s="224"/>
      <c r="L22" s="224"/>
      <c r="M22" s="224"/>
      <c r="N22" s="224"/>
      <c r="O22" s="224"/>
      <c r="P22" s="224"/>
      <c r="Q22" s="224"/>
      <c r="R22" s="224"/>
      <c r="S22" s="224"/>
      <c r="T22" s="224"/>
      <c r="U22" s="224"/>
      <c r="V22" s="224"/>
      <c r="W22" s="224"/>
      <c r="X22" s="224"/>
      <c r="Y22" s="224"/>
      <c r="Z22" s="224"/>
      <c r="AA22" s="229"/>
      <c r="AB22" s="243"/>
      <c r="AC22" s="229"/>
      <c r="AD22" s="229"/>
      <c r="AE22" s="229"/>
      <c r="AF22" s="244"/>
      <c r="AG22" s="241"/>
      <c r="AH22" s="241"/>
      <c r="AI22" s="241"/>
      <c r="AJ22" s="241"/>
    </row>
    <row r="23" spans="1:48" s="230" customFormat="1" ht="16.5" customHeight="1" x14ac:dyDescent="0.2">
      <c r="A23" s="224"/>
      <c r="B23" s="976" t="s">
        <v>150</v>
      </c>
      <c r="C23" s="976"/>
      <c r="D23" s="976"/>
      <c r="E23" s="976"/>
      <c r="F23" s="976"/>
      <c r="G23" s="976"/>
      <c r="H23" s="976"/>
      <c r="I23" s="976"/>
      <c r="J23" s="976"/>
      <c r="K23" s="976"/>
      <c r="L23" s="976"/>
      <c r="M23" s="976"/>
      <c r="N23" s="976"/>
      <c r="O23" s="976"/>
      <c r="P23" s="976"/>
      <c r="Q23" s="976"/>
      <c r="R23" s="976"/>
      <c r="S23" s="976"/>
      <c r="T23" s="976"/>
      <c r="U23" s="976"/>
      <c r="V23" s="976"/>
      <c r="W23" s="976"/>
      <c r="X23" s="976"/>
      <c r="Y23" s="976"/>
      <c r="Z23" s="224"/>
      <c r="AA23" s="229"/>
      <c r="AB23" s="243"/>
      <c r="AC23" s="229"/>
      <c r="AD23" s="229"/>
      <c r="AE23" s="229"/>
      <c r="AF23" s="244"/>
      <c r="AG23" s="241"/>
      <c r="AH23" s="241"/>
      <c r="AI23" s="241"/>
      <c r="AJ23" s="241"/>
    </row>
    <row r="24" spans="1:48" s="230" customFormat="1" ht="16.5" customHeight="1" x14ac:dyDescent="0.2">
      <c r="A24" s="224"/>
      <c r="B24" s="224"/>
      <c r="C24" s="224"/>
      <c r="D24" s="224"/>
      <c r="E24" s="224"/>
      <c r="F24" s="224"/>
      <c r="G24" s="224"/>
      <c r="H24" s="224"/>
      <c r="I24" s="224"/>
      <c r="J24" s="224"/>
      <c r="K24" s="224"/>
      <c r="L24" s="224"/>
      <c r="M24" s="224"/>
      <c r="N24" s="224"/>
      <c r="O24" s="224"/>
      <c r="P24" s="224"/>
      <c r="Q24" s="224"/>
      <c r="R24" s="224"/>
      <c r="S24" s="224"/>
      <c r="T24" s="224"/>
      <c r="U24" s="224"/>
      <c r="V24" s="224"/>
      <c r="W24" s="224"/>
      <c r="X24" s="224"/>
      <c r="Y24" s="224"/>
      <c r="Z24" s="224"/>
      <c r="AA24" s="246"/>
      <c r="AB24" s="246"/>
      <c r="AC24" s="246"/>
      <c r="AD24" s="246"/>
      <c r="AE24" s="246"/>
      <c r="AF24" s="246"/>
      <c r="AG24" s="246"/>
      <c r="AH24" s="246"/>
      <c r="AI24" s="246"/>
      <c r="AJ24" s="246"/>
    </row>
    <row r="25" spans="1:48" s="230" customFormat="1" ht="16.5" customHeight="1" x14ac:dyDescent="0.2">
      <c r="A25" s="224"/>
      <c r="B25" s="224"/>
      <c r="C25" s="224"/>
      <c r="D25" s="224"/>
      <c r="E25" s="224"/>
      <c r="F25" s="224"/>
      <c r="G25" s="224"/>
      <c r="H25" s="224"/>
      <c r="I25" s="224"/>
      <c r="J25" s="224"/>
      <c r="K25" s="224"/>
      <c r="L25" s="224"/>
      <c r="M25" s="224"/>
      <c r="N25" s="224"/>
      <c r="O25" s="224"/>
      <c r="P25" s="224"/>
      <c r="Q25" s="224"/>
      <c r="R25" s="224"/>
      <c r="S25" s="224"/>
      <c r="T25" s="224"/>
      <c r="U25" s="224"/>
      <c r="V25" s="224"/>
      <c r="W25" s="224"/>
      <c r="X25" s="224"/>
      <c r="Y25" s="224"/>
      <c r="Z25" s="224"/>
      <c r="AA25" s="240"/>
      <c r="AB25" s="240"/>
      <c r="AC25" s="240"/>
      <c r="AD25" s="240"/>
      <c r="AE25" s="240"/>
      <c r="AF25" s="240"/>
      <c r="AG25" s="240"/>
      <c r="AH25" s="240"/>
      <c r="AI25" s="240"/>
      <c r="AJ25" s="240"/>
    </row>
    <row r="26" spans="1:48" s="230" customFormat="1" ht="16.5" customHeight="1" x14ac:dyDescent="0.2">
      <c r="A26" s="224"/>
      <c r="B26" s="224"/>
      <c r="C26" s="247" t="s">
        <v>151</v>
      </c>
      <c r="D26" s="224" t="s">
        <v>209</v>
      </c>
      <c r="E26" s="224"/>
      <c r="F26" s="224"/>
      <c r="G26" s="224"/>
      <c r="H26" s="224"/>
      <c r="I26" s="248" t="s">
        <v>152</v>
      </c>
      <c r="J26" s="977">
        <v>1700000</v>
      </c>
      <c r="K26" s="977"/>
      <c r="L26" s="977"/>
      <c r="M26" s="977"/>
      <c r="N26" s="977"/>
      <c r="O26" s="977"/>
      <c r="P26" s="239" t="s">
        <v>28</v>
      </c>
      <c r="Q26" s="978" t="s">
        <v>441</v>
      </c>
      <c r="R26" s="978"/>
      <c r="S26" s="978"/>
      <c r="T26" s="978"/>
      <c r="U26" s="978"/>
      <c r="V26" s="978"/>
      <c r="W26" s="224"/>
      <c r="X26" s="224"/>
      <c r="Y26" s="224"/>
      <c r="Z26" s="224"/>
      <c r="AA26" s="228"/>
      <c r="AB26" s="240"/>
      <c r="AC26" s="240"/>
      <c r="AD26" s="240"/>
      <c r="AE26" s="240"/>
      <c r="AF26" s="240"/>
      <c r="AG26" s="240"/>
      <c r="AH26" s="240"/>
      <c r="AI26" s="240"/>
      <c r="AJ26" s="240"/>
    </row>
    <row r="27" spans="1:48" s="230" customFormat="1" ht="16.5" customHeight="1" x14ac:dyDescent="0.2">
      <c r="A27" s="224"/>
      <c r="B27" s="224"/>
      <c r="C27" s="224"/>
      <c r="D27" s="224"/>
      <c r="E27" s="224"/>
      <c r="F27" s="224"/>
      <c r="G27" s="224"/>
      <c r="H27" s="224"/>
      <c r="I27" s="224"/>
      <c r="J27" s="224"/>
      <c r="K27" s="224"/>
      <c r="L27" s="224"/>
      <c r="M27" s="224"/>
      <c r="N27" s="224"/>
      <c r="O27" s="224"/>
      <c r="P27" s="224"/>
      <c r="Q27" s="224"/>
      <c r="R27" s="224"/>
      <c r="S27" s="224"/>
      <c r="T27" s="224"/>
      <c r="U27" s="224"/>
      <c r="V27" s="224"/>
      <c r="W27" s="224"/>
      <c r="X27" s="224"/>
      <c r="Y27" s="224"/>
      <c r="Z27" s="224"/>
      <c r="AA27" s="240"/>
      <c r="AB27" s="240"/>
      <c r="AC27" s="240"/>
      <c r="AD27" s="240"/>
      <c r="AE27" s="240"/>
      <c r="AF27" s="240"/>
      <c r="AG27" s="240"/>
      <c r="AH27" s="240"/>
      <c r="AI27" s="240"/>
      <c r="AJ27" s="240"/>
    </row>
    <row r="28" spans="1:48" s="230" customFormat="1" ht="16.5" customHeight="1" x14ac:dyDescent="0.2">
      <c r="A28" s="224"/>
      <c r="B28" s="224"/>
      <c r="C28" s="247" t="s">
        <v>29</v>
      </c>
      <c r="D28" s="224" t="s">
        <v>210</v>
      </c>
      <c r="E28" s="224"/>
      <c r="F28" s="224"/>
      <c r="G28" s="224"/>
      <c r="H28" s="224"/>
      <c r="I28" s="248" t="s">
        <v>27</v>
      </c>
      <c r="J28" s="969">
        <f>SUM(⑫減額交付申請内訳書!AG11:AK25)</f>
        <v>52000</v>
      </c>
      <c r="K28" s="969"/>
      <c r="L28" s="969"/>
      <c r="M28" s="969"/>
      <c r="N28" s="969"/>
      <c r="O28" s="969"/>
      <c r="P28" s="239" t="s">
        <v>28</v>
      </c>
      <c r="Q28" s="249"/>
      <c r="R28" s="249"/>
      <c r="S28" s="249"/>
      <c r="T28" s="249"/>
      <c r="U28" s="224"/>
      <c r="V28" s="224"/>
      <c r="W28" s="224"/>
      <c r="X28" s="224"/>
      <c r="Y28" s="224"/>
      <c r="Z28" s="224"/>
      <c r="AA28" s="241"/>
      <c r="AB28" s="241"/>
      <c r="AC28" s="241"/>
      <c r="AD28" s="241"/>
      <c r="AE28" s="241"/>
      <c r="AF28" s="241"/>
      <c r="AG28" s="241"/>
      <c r="AH28" s="241"/>
      <c r="AI28" s="241"/>
      <c r="AJ28" s="241"/>
    </row>
    <row r="29" spans="1:48" s="230" customFormat="1" ht="16.5" customHeight="1" x14ac:dyDescent="0.2">
      <c r="A29" s="224"/>
      <c r="B29" s="224"/>
      <c r="C29" s="247"/>
      <c r="D29" s="224"/>
      <c r="E29" s="224"/>
      <c r="F29" s="224"/>
      <c r="G29" s="224"/>
      <c r="H29" s="224"/>
      <c r="I29" s="235"/>
      <c r="J29" s="492"/>
      <c r="K29" s="492"/>
      <c r="L29" s="492"/>
      <c r="M29" s="492"/>
      <c r="N29" s="492"/>
      <c r="O29" s="492"/>
      <c r="P29" s="224"/>
      <c r="Q29" s="249"/>
      <c r="R29" s="224"/>
      <c r="S29" s="224"/>
      <c r="T29" s="224"/>
      <c r="U29" s="224"/>
      <c r="V29" s="224"/>
      <c r="W29" s="224"/>
      <c r="X29" s="224"/>
      <c r="Y29" s="224"/>
      <c r="Z29" s="224"/>
      <c r="AA29" s="241"/>
      <c r="AB29" s="241"/>
      <c r="AC29" s="240"/>
      <c r="AD29" s="240"/>
      <c r="AE29" s="240"/>
      <c r="AF29" s="240"/>
      <c r="AG29" s="240"/>
      <c r="AH29" s="241"/>
      <c r="AI29" s="241"/>
      <c r="AJ29" s="241"/>
      <c r="AV29" s="968"/>
    </row>
    <row r="30" spans="1:48" s="230" customFormat="1" ht="16.5" customHeight="1" x14ac:dyDescent="0.2">
      <c r="A30" s="224"/>
      <c r="B30" s="224"/>
      <c r="C30" s="247" t="s">
        <v>211</v>
      </c>
      <c r="D30" s="224" t="s">
        <v>212</v>
      </c>
      <c r="E30" s="224"/>
      <c r="F30" s="224"/>
      <c r="G30" s="224"/>
      <c r="H30" s="224"/>
      <c r="I30" s="248" t="s">
        <v>27</v>
      </c>
      <c r="J30" s="969">
        <f>J26-J28</f>
        <v>1648000</v>
      </c>
      <c r="K30" s="969"/>
      <c r="L30" s="969"/>
      <c r="M30" s="969"/>
      <c r="N30" s="969"/>
      <c r="O30" s="969"/>
      <c r="P30" s="239" t="s">
        <v>28</v>
      </c>
      <c r="Q30" s="224"/>
      <c r="R30" s="224"/>
      <c r="S30" s="224"/>
      <c r="T30" s="224"/>
      <c r="U30" s="224"/>
      <c r="V30" s="224"/>
      <c r="W30" s="224"/>
      <c r="X30" s="224"/>
      <c r="Y30" s="224"/>
      <c r="Z30" s="224"/>
      <c r="AA30" s="241"/>
      <c r="AB30" s="241"/>
      <c r="AC30" s="250"/>
      <c r="AD30" s="250"/>
      <c r="AE30" s="250"/>
      <c r="AF30" s="250"/>
      <c r="AG30" s="250"/>
      <c r="AH30" s="241"/>
      <c r="AI30" s="241"/>
      <c r="AJ30" s="241"/>
      <c r="AV30" s="968"/>
    </row>
    <row r="31" spans="1:48" s="230" customFormat="1" ht="16.5" customHeight="1" x14ac:dyDescent="0.2">
      <c r="A31" s="224"/>
      <c r="B31" s="224"/>
      <c r="C31" s="224"/>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46"/>
      <c r="AB31" s="246"/>
      <c r="AC31" s="246"/>
      <c r="AD31" s="246"/>
      <c r="AE31" s="246"/>
      <c r="AF31" s="246"/>
      <c r="AG31" s="246"/>
      <c r="AH31" s="246"/>
      <c r="AI31" s="246"/>
      <c r="AJ31" s="246"/>
    </row>
    <row r="32" spans="1:48" s="230" customFormat="1" ht="16.5" customHeight="1" x14ac:dyDescent="0.2">
      <c r="A32" s="224"/>
      <c r="B32" s="224"/>
      <c r="C32" s="247" t="s">
        <v>213</v>
      </c>
      <c r="D32" s="224" t="s">
        <v>214</v>
      </c>
      <c r="E32" s="224"/>
      <c r="F32" s="224"/>
      <c r="G32" s="224"/>
      <c r="H32" s="224"/>
      <c r="I32" s="224"/>
      <c r="J32" s="224"/>
      <c r="K32" s="224"/>
      <c r="L32" s="224"/>
      <c r="M32" s="224"/>
      <c r="N32" s="224"/>
      <c r="O32" s="224"/>
      <c r="P32" s="224"/>
      <c r="Q32" s="224"/>
      <c r="R32" s="224"/>
      <c r="S32" s="224"/>
      <c r="T32" s="224"/>
      <c r="U32" s="224"/>
      <c r="V32" s="224"/>
      <c r="W32" s="224"/>
      <c r="X32" s="224"/>
      <c r="Y32" s="224"/>
      <c r="Z32" s="224"/>
      <c r="AA32" s="241"/>
      <c r="AB32" s="241"/>
      <c r="AC32" s="241"/>
      <c r="AD32" s="241"/>
      <c r="AE32" s="241"/>
      <c r="AF32" s="241"/>
      <c r="AG32" s="241"/>
      <c r="AH32" s="241"/>
      <c r="AI32" s="241"/>
      <c r="AJ32" s="241"/>
    </row>
    <row r="33" spans="1:36" s="230" customFormat="1" ht="16.5" customHeight="1" x14ac:dyDescent="0.2">
      <c r="A33" s="224"/>
      <c r="B33" s="224"/>
      <c r="C33" s="224"/>
      <c r="D33" s="224"/>
      <c r="E33" s="224"/>
      <c r="F33" s="224"/>
      <c r="G33" s="975" t="s">
        <v>442</v>
      </c>
      <c r="H33" s="975"/>
      <c r="I33" s="975"/>
      <c r="J33" s="975"/>
      <c r="K33" s="975"/>
      <c r="L33" s="975"/>
      <c r="M33" s="975"/>
      <c r="N33" s="975"/>
      <c r="O33" s="975"/>
      <c r="P33" s="975"/>
      <c r="Q33" s="975"/>
      <c r="R33" s="975"/>
      <c r="S33" s="975"/>
      <c r="T33" s="224"/>
      <c r="U33" s="224"/>
      <c r="V33" s="224"/>
      <c r="W33" s="224"/>
      <c r="X33" s="224"/>
      <c r="Y33" s="224"/>
      <c r="Z33" s="224"/>
      <c r="AA33" s="241"/>
      <c r="AB33" s="241"/>
      <c r="AC33" s="228"/>
      <c r="AD33" s="228"/>
      <c r="AE33" s="228"/>
      <c r="AF33" s="228"/>
      <c r="AG33" s="228"/>
      <c r="AH33" s="241"/>
      <c r="AI33" s="241"/>
      <c r="AJ33" s="241"/>
    </row>
    <row r="34" spans="1:36" s="230" customFormat="1" ht="16.5" customHeight="1" x14ac:dyDescent="0.2">
      <c r="A34" s="224"/>
      <c r="B34" s="224"/>
      <c r="C34" s="224"/>
      <c r="D34" s="224"/>
      <c r="E34" s="224"/>
      <c r="F34" s="224"/>
      <c r="G34" s="975"/>
      <c r="H34" s="975"/>
      <c r="I34" s="975"/>
      <c r="J34" s="975"/>
      <c r="K34" s="975"/>
      <c r="L34" s="975"/>
      <c r="M34" s="975"/>
      <c r="N34" s="975"/>
      <c r="O34" s="975"/>
      <c r="P34" s="975"/>
      <c r="Q34" s="975"/>
      <c r="R34" s="975"/>
      <c r="S34" s="975"/>
      <c r="T34" s="224"/>
      <c r="U34" s="224"/>
      <c r="V34" s="224"/>
      <c r="W34" s="224"/>
      <c r="X34" s="224"/>
      <c r="Y34" s="224"/>
      <c r="Z34" s="224"/>
      <c r="AA34" s="241"/>
      <c r="AB34" s="241"/>
      <c r="AC34" s="250"/>
      <c r="AD34" s="250"/>
      <c r="AE34" s="250"/>
      <c r="AF34" s="250"/>
      <c r="AG34" s="250"/>
      <c r="AH34" s="241"/>
      <c r="AI34" s="241"/>
      <c r="AJ34" s="241"/>
    </row>
    <row r="35" spans="1:36" s="230" customFormat="1" ht="15" customHeight="1" x14ac:dyDescent="0.2">
      <c r="A35" s="224"/>
      <c r="B35" s="224"/>
      <c r="C35" s="224"/>
      <c r="D35" s="224"/>
      <c r="E35" s="224"/>
      <c r="F35" s="224"/>
      <c r="G35" s="224"/>
      <c r="H35" s="224"/>
      <c r="I35" s="224"/>
      <c r="J35" s="224"/>
      <c r="K35" s="224"/>
      <c r="L35" s="224"/>
      <c r="M35" s="224"/>
      <c r="N35" s="224"/>
      <c r="O35" s="224"/>
      <c r="P35" s="224"/>
      <c r="Q35" s="224"/>
      <c r="R35" s="224"/>
      <c r="S35" s="224"/>
      <c r="T35" s="224"/>
      <c r="U35" s="224"/>
      <c r="V35" s="224"/>
      <c r="W35" s="224"/>
      <c r="X35" s="224"/>
      <c r="Y35" s="224"/>
      <c r="Z35" s="224"/>
      <c r="AA35" s="241"/>
      <c r="AB35" s="241"/>
      <c r="AC35" s="241"/>
      <c r="AD35" s="241"/>
      <c r="AE35" s="241"/>
      <c r="AF35" s="241"/>
      <c r="AG35" s="241"/>
      <c r="AH35" s="241"/>
      <c r="AI35" s="241"/>
      <c r="AJ35" s="241"/>
    </row>
    <row r="36" spans="1:36" s="230" customFormat="1" ht="15" customHeight="1" x14ac:dyDescent="0.2">
      <c r="A36" s="381"/>
      <c r="B36" s="381"/>
      <c r="C36" s="381"/>
      <c r="D36" s="381"/>
      <c r="E36" s="381"/>
      <c r="F36" s="381"/>
      <c r="G36" s="381"/>
      <c r="H36" s="381"/>
      <c r="I36" s="381"/>
      <c r="J36" s="381"/>
      <c r="K36" s="381"/>
      <c r="L36" s="381"/>
      <c r="M36" s="381"/>
      <c r="N36" s="381"/>
      <c r="O36" s="381"/>
      <c r="P36" s="381"/>
      <c r="Q36" s="381"/>
      <c r="R36" s="381"/>
      <c r="S36" s="381"/>
      <c r="T36" s="381"/>
      <c r="U36" s="381"/>
      <c r="V36" s="381"/>
      <c r="W36" s="381"/>
      <c r="X36" s="381"/>
      <c r="Y36" s="381"/>
      <c r="Z36" s="381"/>
      <c r="AA36" s="241"/>
      <c r="AB36" s="241"/>
      <c r="AC36" s="241"/>
      <c r="AD36" s="241"/>
      <c r="AE36" s="241"/>
      <c r="AF36" s="241"/>
      <c r="AG36" s="241"/>
      <c r="AH36" s="241"/>
      <c r="AI36" s="241"/>
      <c r="AJ36" s="241"/>
    </row>
    <row r="37" spans="1:36" s="230" customFormat="1" ht="15" customHeight="1" x14ac:dyDescent="0.2">
      <c r="A37" s="381"/>
      <c r="B37" s="46"/>
      <c r="C37" s="46"/>
      <c r="D37" s="46"/>
      <c r="E37" s="46"/>
      <c r="F37" s="382"/>
      <c r="G37" s="382"/>
      <c r="H37" s="382"/>
      <c r="I37" s="382"/>
      <c r="J37" s="46"/>
      <c r="K37" s="46"/>
      <c r="L37" s="46"/>
      <c r="M37" s="46"/>
      <c r="N37" s="381"/>
      <c r="O37" s="381"/>
      <c r="P37" s="381"/>
      <c r="Q37" s="381"/>
      <c r="R37" s="381"/>
      <c r="S37" s="381"/>
      <c r="T37" s="381"/>
      <c r="U37" s="381"/>
      <c r="V37" s="381"/>
      <c r="W37" s="381"/>
      <c r="X37" s="381"/>
      <c r="Y37" s="381"/>
      <c r="Z37" s="381"/>
      <c r="AA37" s="241"/>
      <c r="AB37" s="241"/>
      <c r="AC37" s="241"/>
      <c r="AD37" s="241"/>
      <c r="AE37" s="241"/>
      <c r="AF37" s="241"/>
      <c r="AG37" s="241"/>
      <c r="AH37" s="241"/>
      <c r="AI37" s="241"/>
      <c r="AJ37" s="241"/>
    </row>
    <row r="38" spans="1:36" s="230" customFormat="1" ht="15" customHeight="1" x14ac:dyDescent="0.2">
      <c r="A38" s="381"/>
      <c r="B38" s="46"/>
      <c r="C38" s="46"/>
      <c r="D38" s="46"/>
      <c r="E38" s="46"/>
      <c r="F38" s="46"/>
      <c r="G38" s="46"/>
      <c r="H38" s="46"/>
      <c r="I38" s="46"/>
      <c r="J38" s="46"/>
      <c r="K38" s="46"/>
      <c r="L38" s="46"/>
      <c r="M38" s="46"/>
      <c r="N38" s="381"/>
      <c r="O38" s="381"/>
      <c r="P38" s="381"/>
      <c r="Q38" s="381"/>
      <c r="R38" s="381"/>
      <c r="S38" s="381"/>
      <c r="T38" s="381"/>
      <c r="U38" s="381"/>
      <c r="V38" s="381"/>
      <c r="W38" s="381"/>
      <c r="X38" s="381"/>
      <c r="Y38" s="381"/>
      <c r="Z38" s="381"/>
      <c r="AA38" s="241"/>
      <c r="AB38" s="241"/>
      <c r="AC38" s="241"/>
      <c r="AD38" s="241"/>
      <c r="AE38" s="241"/>
      <c r="AF38" s="241"/>
      <c r="AG38" s="241"/>
      <c r="AH38" s="241"/>
      <c r="AI38" s="241"/>
      <c r="AJ38" s="241"/>
    </row>
    <row r="39" spans="1:36" s="230" customFormat="1" ht="15" customHeight="1" x14ac:dyDescent="0.2">
      <c r="A39" s="381"/>
      <c r="B39" s="46"/>
      <c r="C39" s="46"/>
      <c r="D39" s="46"/>
      <c r="E39" s="46"/>
      <c r="F39" s="46"/>
      <c r="G39" s="46"/>
      <c r="H39" s="46"/>
      <c r="I39" s="46"/>
      <c r="J39" s="46"/>
      <c r="K39" s="46"/>
      <c r="L39" s="46"/>
      <c r="M39" s="46"/>
      <c r="N39" s="381"/>
      <c r="O39" s="381"/>
      <c r="P39" s="381"/>
      <c r="Q39" s="381"/>
      <c r="R39" s="381"/>
      <c r="S39" s="381"/>
      <c r="T39" s="381"/>
      <c r="U39" s="381"/>
      <c r="V39" s="381"/>
      <c r="W39" s="381"/>
      <c r="X39" s="381"/>
      <c r="Y39" s="381"/>
      <c r="Z39" s="381"/>
      <c r="AA39" s="241"/>
      <c r="AB39" s="241"/>
      <c r="AC39" s="241"/>
      <c r="AD39" s="241"/>
      <c r="AE39" s="241"/>
      <c r="AF39" s="241"/>
      <c r="AG39" s="241"/>
      <c r="AH39" s="241"/>
      <c r="AI39" s="241"/>
      <c r="AJ39" s="241"/>
    </row>
    <row r="40" spans="1:36" s="230" customFormat="1" ht="15" customHeight="1" x14ac:dyDescent="0.2">
      <c r="A40" s="381"/>
      <c r="B40" s="46"/>
      <c r="C40" s="46"/>
      <c r="D40" s="46"/>
      <c r="E40" s="46"/>
      <c r="F40" s="46"/>
      <c r="G40" s="46"/>
      <c r="H40" s="46"/>
      <c r="I40" s="46"/>
      <c r="J40" s="46"/>
      <c r="K40" s="46"/>
      <c r="L40" s="46"/>
      <c r="M40" s="46"/>
      <c r="N40" s="381"/>
      <c r="O40" s="381"/>
      <c r="P40" s="381"/>
      <c r="Q40" s="381"/>
      <c r="R40" s="381"/>
      <c r="S40" s="381"/>
      <c r="T40" s="381"/>
      <c r="U40" s="381"/>
      <c r="V40" s="381"/>
      <c r="W40" s="381"/>
      <c r="X40" s="381"/>
      <c r="Y40" s="381"/>
      <c r="Z40" s="381"/>
      <c r="AA40" s="241"/>
      <c r="AB40" s="241"/>
      <c r="AC40" s="241"/>
      <c r="AD40" s="241"/>
      <c r="AE40" s="241"/>
      <c r="AF40" s="241"/>
      <c r="AG40" s="241"/>
      <c r="AH40" s="241"/>
      <c r="AI40" s="241"/>
      <c r="AJ40" s="241"/>
    </row>
    <row r="41" spans="1:36" s="230" customFormat="1" ht="15" customHeight="1" x14ac:dyDescent="0.2"/>
    <row r="42" spans="1:36" s="230" customFormat="1" ht="15" customHeight="1" x14ac:dyDescent="0.2"/>
    <row r="51" spans="47:48" ht="14.4" x14ac:dyDescent="0.2">
      <c r="AV51" s="251"/>
    </row>
    <row r="52" spans="47:48" ht="14.4" x14ac:dyDescent="0.2">
      <c r="AV52" s="251"/>
    </row>
    <row r="53" spans="47:48" ht="14.4" x14ac:dyDescent="0.2">
      <c r="AV53" s="251"/>
    </row>
    <row r="54" spans="47:48" ht="14.4" x14ac:dyDescent="0.2">
      <c r="AU54" s="251"/>
      <c r="AV54" s="251"/>
    </row>
    <row r="55" spans="47:48" ht="14.4" x14ac:dyDescent="0.2">
      <c r="AV55" s="251"/>
    </row>
    <row r="56" spans="47:48" ht="14.4" x14ac:dyDescent="0.2">
      <c r="AV56" s="251"/>
    </row>
    <row r="57" spans="47:48" ht="14.4" x14ac:dyDescent="0.2">
      <c r="AV57" s="251"/>
    </row>
  </sheetData>
  <mergeCells count="15">
    <mergeCell ref="G33:S34"/>
    <mergeCell ref="B23:Y23"/>
    <mergeCell ref="J26:O26"/>
    <mergeCell ref="Q26:V26"/>
    <mergeCell ref="J28:O28"/>
    <mergeCell ref="P2:R2"/>
    <mergeCell ref="AV29:AV30"/>
    <mergeCell ref="J30:O30"/>
    <mergeCell ref="Q8:U8"/>
    <mergeCell ref="N10:V10"/>
    <mergeCell ref="N11:V11"/>
    <mergeCell ref="A14:Z14"/>
    <mergeCell ref="B19:Z19"/>
    <mergeCell ref="B20:Z20"/>
    <mergeCell ref="E15:F15"/>
  </mergeCells>
  <phoneticPr fontId="6"/>
  <printOptions horizontalCentered="1"/>
  <pageMargins left="0.39370078740157483" right="0.39370078740157483" top="0.39370078740157483" bottom="0.19685039370078741" header="0.70866141732283472" footer="0.51181102362204722"/>
  <pageSetup paperSize="9" orientation="portrait" r:id="rId1"/>
  <headerFooter alignWithMargins="0"/>
  <rowBreaks count="1" manualBreakCount="1">
    <brk id="40" max="35" man="1"/>
  </rowBreaks>
  <colBreaks count="1" manualBreakCount="1">
    <brk id="26" max="39"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V57"/>
  <sheetViews>
    <sheetView showGridLines="0" view="pageBreakPreview" zoomScale="90" zoomScaleNormal="100" zoomScaleSheetLayoutView="90" workbookViewId="0">
      <selection activeCell="AB16" sqref="AB16:AF16"/>
    </sheetView>
  </sheetViews>
  <sheetFormatPr defaultColWidth="2.44140625" defaultRowHeight="13.2" x14ac:dyDescent="0.2"/>
  <cols>
    <col min="1" max="4" width="2.6640625" style="226" customWidth="1"/>
    <col min="5" max="5" width="3" style="226" customWidth="1"/>
    <col min="6" max="6" width="3.77734375" style="226" customWidth="1"/>
    <col min="7" max="44" width="2.6640625" style="226" customWidth="1"/>
    <col min="45" max="46" width="2.44140625" style="226"/>
    <col min="47" max="47" width="4.109375" style="226" bestFit="1" customWidth="1"/>
    <col min="48" max="256" width="2.44140625" style="226"/>
    <col min="257" max="300" width="2.6640625" style="226" customWidth="1"/>
    <col min="301" max="302" width="2.44140625" style="226"/>
    <col min="303" max="303" width="4.109375" style="226" bestFit="1" customWidth="1"/>
    <col min="304" max="512" width="2.44140625" style="226"/>
    <col min="513" max="556" width="2.6640625" style="226" customWidth="1"/>
    <col min="557" max="558" width="2.44140625" style="226"/>
    <col min="559" max="559" width="4.109375" style="226" bestFit="1" customWidth="1"/>
    <col min="560" max="768" width="2.44140625" style="226"/>
    <col min="769" max="812" width="2.6640625" style="226" customWidth="1"/>
    <col min="813" max="814" width="2.44140625" style="226"/>
    <col min="815" max="815" width="4.109375" style="226" bestFit="1" customWidth="1"/>
    <col min="816" max="1024" width="2.44140625" style="226"/>
    <col min="1025" max="1068" width="2.6640625" style="226" customWidth="1"/>
    <col min="1069" max="1070" width="2.44140625" style="226"/>
    <col min="1071" max="1071" width="4.109375" style="226" bestFit="1" customWidth="1"/>
    <col min="1072" max="1280" width="2.44140625" style="226"/>
    <col min="1281" max="1324" width="2.6640625" style="226" customWidth="1"/>
    <col min="1325" max="1326" width="2.44140625" style="226"/>
    <col min="1327" max="1327" width="4.109375" style="226" bestFit="1" customWidth="1"/>
    <col min="1328" max="1536" width="2.44140625" style="226"/>
    <col min="1537" max="1580" width="2.6640625" style="226" customWidth="1"/>
    <col min="1581" max="1582" width="2.44140625" style="226"/>
    <col min="1583" max="1583" width="4.109375" style="226" bestFit="1" customWidth="1"/>
    <col min="1584" max="1792" width="2.44140625" style="226"/>
    <col min="1793" max="1836" width="2.6640625" style="226" customWidth="1"/>
    <col min="1837" max="1838" width="2.44140625" style="226"/>
    <col min="1839" max="1839" width="4.109375" style="226" bestFit="1" customWidth="1"/>
    <col min="1840" max="2048" width="2.44140625" style="226"/>
    <col min="2049" max="2092" width="2.6640625" style="226" customWidth="1"/>
    <col min="2093" max="2094" width="2.44140625" style="226"/>
    <col min="2095" max="2095" width="4.109375" style="226" bestFit="1" customWidth="1"/>
    <col min="2096" max="2304" width="2.44140625" style="226"/>
    <col min="2305" max="2348" width="2.6640625" style="226" customWidth="1"/>
    <col min="2349" max="2350" width="2.44140625" style="226"/>
    <col min="2351" max="2351" width="4.109375" style="226" bestFit="1" customWidth="1"/>
    <col min="2352" max="2560" width="2.44140625" style="226"/>
    <col min="2561" max="2604" width="2.6640625" style="226" customWidth="1"/>
    <col min="2605" max="2606" width="2.44140625" style="226"/>
    <col min="2607" max="2607" width="4.109375" style="226" bestFit="1" customWidth="1"/>
    <col min="2608" max="2816" width="2.44140625" style="226"/>
    <col min="2817" max="2860" width="2.6640625" style="226" customWidth="1"/>
    <col min="2861" max="2862" width="2.44140625" style="226"/>
    <col min="2863" max="2863" width="4.109375" style="226" bestFit="1" customWidth="1"/>
    <col min="2864" max="3072" width="2.44140625" style="226"/>
    <col min="3073" max="3116" width="2.6640625" style="226" customWidth="1"/>
    <col min="3117" max="3118" width="2.44140625" style="226"/>
    <col min="3119" max="3119" width="4.109375" style="226" bestFit="1" customWidth="1"/>
    <col min="3120" max="3328" width="2.44140625" style="226"/>
    <col min="3329" max="3372" width="2.6640625" style="226" customWidth="1"/>
    <col min="3373" max="3374" width="2.44140625" style="226"/>
    <col min="3375" max="3375" width="4.109375" style="226" bestFit="1" customWidth="1"/>
    <col min="3376" max="3584" width="2.44140625" style="226"/>
    <col min="3585" max="3628" width="2.6640625" style="226" customWidth="1"/>
    <col min="3629" max="3630" width="2.44140625" style="226"/>
    <col min="3631" max="3631" width="4.109375" style="226" bestFit="1" customWidth="1"/>
    <col min="3632" max="3840" width="2.44140625" style="226"/>
    <col min="3841" max="3884" width="2.6640625" style="226" customWidth="1"/>
    <col min="3885" max="3886" width="2.44140625" style="226"/>
    <col min="3887" max="3887" width="4.109375" style="226" bestFit="1" customWidth="1"/>
    <col min="3888" max="4096" width="2.44140625" style="226"/>
    <col min="4097" max="4140" width="2.6640625" style="226" customWidth="1"/>
    <col min="4141" max="4142" width="2.44140625" style="226"/>
    <col min="4143" max="4143" width="4.109375" style="226" bestFit="1" customWidth="1"/>
    <col min="4144" max="4352" width="2.44140625" style="226"/>
    <col min="4353" max="4396" width="2.6640625" style="226" customWidth="1"/>
    <col min="4397" max="4398" width="2.44140625" style="226"/>
    <col min="4399" max="4399" width="4.109375" style="226" bestFit="1" customWidth="1"/>
    <col min="4400" max="4608" width="2.44140625" style="226"/>
    <col min="4609" max="4652" width="2.6640625" style="226" customWidth="1"/>
    <col min="4653" max="4654" width="2.44140625" style="226"/>
    <col min="4655" max="4655" width="4.109375" style="226" bestFit="1" customWidth="1"/>
    <col min="4656" max="4864" width="2.44140625" style="226"/>
    <col min="4865" max="4908" width="2.6640625" style="226" customWidth="1"/>
    <col min="4909" max="4910" width="2.44140625" style="226"/>
    <col min="4911" max="4911" width="4.109375" style="226" bestFit="1" customWidth="1"/>
    <col min="4912" max="5120" width="2.44140625" style="226"/>
    <col min="5121" max="5164" width="2.6640625" style="226" customWidth="1"/>
    <col min="5165" max="5166" width="2.44140625" style="226"/>
    <col min="5167" max="5167" width="4.109375" style="226" bestFit="1" customWidth="1"/>
    <col min="5168" max="5376" width="2.44140625" style="226"/>
    <col min="5377" max="5420" width="2.6640625" style="226" customWidth="1"/>
    <col min="5421" max="5422" width="2.44140625" style="226"/>
    <col min="5423" max="5423" width="4.109375" style="226" bestFit="1" customWidth="1"/>
    <col min="5424" max="5632" width="2.44140625" style="226"/>
    <col min="5633" max="5676" width="2.6640625" style="226" customWidth="1"/>
    <col min="5677" max="5678" width="2.44140625" style="226"/>
    <col min="5679" max="5679" width="4.109375" style="226" bestFit="1" customWidth="1"/>
    <col min="5680" max="5888" width="2.44140625" style="226"/>
    <col min="5889" max="5932" width="2.6640625" style="226" customWidth="1"/>
    <col min="5933" max="5934" width="2.44140625" style="226"/>
    <col min="5935" max="5935" width="4.109375" style="226" bestFit="1" customWidth="1"/>
    <col min="5936" max="6144" width="2.44140625" style="226"/>
    <col min="6145" max="6188" width="2.6640625" style="226" customWidth="1"/>
    <col min="6189" max="6190" width="2.44140625" style="226"/>
    <col min="6191" max="6191" width="4.109375" style="226" bestFit="1" customWidth="1"/>
    <col min="6192" max="6400" width="2.44140625" style="226"/>
    <col min="6401" max="6444" width="2.6640625" style="226" customWidth="1"/>
    <col min="6445" max="6446" width="2.44140625" style="226"/>
    <col min="6447" max="6447" width="4.109375" style="226" bestFit="1" customWidth="1"/>
    <col min="6448" max="6656" width="2.44140625" style="226"/>
    <col min="6657" max="6700" width="2.6640625" style="226" customWidth="1"/>
    <col min="6701" max="6702" width="2.44140625" style="226"/>
    <col min="6703" max="6703" width="4.109375" style="226" bestFit="1" customWidth="1"/>
    <col min="6704" max="6912" width="2.44140625" style="226"/>
    <col min="6913" max="6956" width="2.6640625" style="226" customWidth="1"/>
    <col min="6957" max="6958" width="2.44140625" style="226"/>
    <col min="6959" max="6959" width="4.109375" style="226" bestFit="1" customWidth="1"/>
    <col min="6960" max="7168" width="2.44140625" style="226"/>
    <col min="7169" max="7212" width="2.6640625" style="226" customWidth="1"/>
    <col min="7213" max="7214" width="2.44140625" style="226"/>
    <col min="7215" max="7215" width="4.109375" style="226" bestFit="1" customWidth="1"/>
    <col min="7216" max="7424" width="2.44140625" style="226"/>
    <col min="7425" max="7468" width="2.6640625" style="226" customWidth="1"/>
    <col min="7469" max="7470" width="2.44140625" style="226"/>
    <col min="7471" max="7471" width="4.109375" style="226" bestFit="1" customWidth="1"/>
    <col min="7472" max="7680" width="2.44140625" style="226"/>
    <col min="7681" max="7724" width="2.6640625" style="226" customWidth="1"/>
    <col min="7725" max="7726" width="2.44140625" style="226"/>
    <col min="7727" max="7727" width="4.109375" style="226" bestFit="1" customWidth="1"/>
    <col min="7728" max="7936" width="2.44140625" style="226"/>
    <col min="7937" max="7980" width="2.6640625" style="226" customWidth="1"/>
    <col min="7981" max="7982" width="2.44140625" style="226"/>
    <col min="7983" max="7983" width="4.109375" style="226" bestFit="1" customWidth="1"/>
    <col min="7984" max="8192" width="2.44140625" style="226"/>
    <col min="8193" max="8236" width="2.6640625" style="226" customWidth="1"/>
    <col min="8237" max="8238" width="2.44140625" style="226"/>
    <col min="8239" max="8239" width="4.109375" style="226" bestFit="1" customWidth="1"/>
    <col min="8240" max="8448" width="2.44140625" style="226"/>
    <col min="8449" max="8492" width="2.6640625" style="226" customWidth="1"/>
    <col min="8493" max="8494" width="2.44140625" style="226"/>
    <col min="8495" max="8495" width="4.109375" style="226" bestFit="1" customWidth="1"/>
    <col min="8496" max="8704" width="2.44140625" style="226"/>
    <col min="8705" max="8748" width="2.6640625" style="226" customWidth="1"/>
    <col min="8749" max="8750" width="2.44140625" style="226"/>
    <col min="8751" max="8751" width="4.109375" style="226" bestFit="1" customWidth="1"/>
    <col min="8752" max="8960" width="2.44140625" style="226"/>
    <col min="8961" max="9004" width="2.6640625" style="226" customWidth="1"/>
    <col min="9005" max="9006" width="2.44140625" style="226"/>
    <col min="9007" max="9007" width="4.109375" style="226" bestFit="1" customWidth="1"/>
    <col min="9008" max="9216" width="2.44140625" style="226"/>
    <col min="9217" max="9260" width="2.6640625" style="226" customWidth="1"/>
    <col min="9261" max="9262" width="2.44140625" style="226"/>
    <col min="9263" max="9263" width="4.109375" style="226" bestFit="1" customWidth="1"/>
    <col min="9264" max="9472" width="2.44140625" style="226"/>
    <col min="9473" max="9516" width="2.6640625" style="226" customWidth="1"/>
    <col min="9517" max="9518" width="2.44140625" style="226"/>
    <col min="9519" max="9519" width="4.109375" style="226" bestFit="1" customWidth="1"/>
    <col min="9520" max="9728" width="2.44140625" style="226"/>
    <col min="9729" max="9772" width="2.6640625" style="226" customWidth="1"/>
    <col min="9773" max="9774" width="2.44140625" style="226"/>
    <col min="9775" max="9775" width="4.109375" style="226" bestFit="1" customWidth="1"/>
    <col min="9776" max="9984" width="2.44140625" style="226"/>
    <col min="9985" max="10028" width="2.6640625" style="226" customWidth="1"/>
    <col min="10029" max="10030" width="2.44140625" style="226"/>
    <col min="10031" max="10031" width="4.109375" style="226" bestFit="1" customWidth="1"/>
    <col min="10032" max="10240" width="2.44140625" style="226"/>
    <col min="10241" max="10284" width="2.6640625" style="226" customWidth="1"/>
    <col min="10285" max="10286" width="2.44140625" style="226"/>
    <col min="10287" max="10287" width="4.109375" style="226" bestFit="1" customWidth="1"/>
    <col min="10288" max="10496" width="2.44140625" style="226"/>
    <col min="10497" max="10540" width="2.6640625" style="226" customWidth="1"/>
    <col min="10541" max="10542" width="2.44140625" style="226"/>
    <col min="10543" max="10543" width="4.109375" style="226" bestFit="1" customWidth="1"/>
    <col min="10544" max="10752" width="2.44140625" style="226"/>
    <col min="10753" max="10796" width="2.6640625" style="226" customWidth="1"/>
    <col min="10797" max="10798" width="2.44140625" style="226"/>
    <col min="10799" max="10799" width="4.109375" style="226" bestFit="1" customWidth="1"/>
    <col min="10800" max="11008" width="2.44140625" style="226"/>
    <col min="11009" max="11052" width="2.6640625" style="226" customWidth="1"/>
    <col min="11053" max="11054" width="2.44140625" style="226"/>
    <col min="11055" max="11055" width="4.109375" style="226" bestFit="1" customWidth="1"/>
    <col min="11056" max="11264" width="2.44140625" style="226"/>
    <col min="11265" max="11308" width="2.6640625" style="226" customWidth="1"/>
    <col min="11309" max="11310" width="2.44140625" style="226"/>
    <col min="11311" max="11311" width="4.109375" style="226" bestFit="1" customWidth="1"/>
    <col min="11312" max="11520" width="2.44140625" style="226"/>
    <col min="11521" max="11564" width="2.6640625" style="226" customWidth="1"/>
    <col min="11565" max="11566" width="2.44140625" style="226"/>
    <col min="11567" max="11567" width="4.109375" style="226" bestFit="1" customWidth="1"/>
    <col min="11568" max="11776" width="2.44140625" style="226"/>
    <col min="11777" max="11820" width="2.6640625" style="226" customWidth="1"/>
    <col min="11821" max="11822" width="2.44140625" style="226"/>
    <col min="11823" max="11823" width="4.109375" style="226" bestFit="1" customWidth="1"/>
    <col min="11824" max="12032" width="2.44140625" style="226"/>
    <col min="12033" max="12076" width="2.6640625" style="226" customWidth="1"/>
    <col min="12077" max="12078" width="2.44140625" style="226"/>
    <col min="12079" max="12079" width="4.109375" style="226" bestFit="1" customWidth="1"/>
    <col min="12080" max="12288" width="2.44140625" style="226"/>
    <col min="12289" max="12332" width="2.6640625" style="226" customWidth="1"/>
    <col min="12333" max="12334" width="2.44140625" style="226"/>
    <col min="12335" max="12335" width="4.109375" style="226" bestFit="1" customWidth="1"/>
    <col min="12336" max="12544" width="2.44140625" style="226"/>
    <col min="12545" max="12588" width="2.6640625" style="226" customWidth="1"/>
    <col min="12589" max="12590" width="2.44140625" style="226"/>
    <col min="12591" max="12591" width="4.109375" style="226" bestFit="1" customWidth="1"/>
    <col min="12592" max="12800" width="2.44140625" style="226"/>
    <col min="12801" max="12844" width="2.6640625" style="226" customWidth="1"/>
    <col min="12845" max="12846" width="2.44140625" style="226"/>
    <col min="12847" max="12847" width="4.109375" style="226" bestFit="1" customWidth="1"/>
    <col min="12848" max="13056" width="2.44140625" style="226"/>
    <col min="13057" max="13100" width="2.6640625" style="226" customWidth="1"/>
    <col min="13101" max="13102" width="2.44140625" style="226"/>
    <col min="13103" max="13103" width="4.109375" style="226" bestFit="1" customWidth="1"/>
    <col min="13104" max="13312" width="2.44140625" style="226"/>
    <col min="13313" max="13356" width="2.6640625" style="226" customWidth="1"/>
    <col min="13357" max="13358" width="2.44140625" style="226"/>
    <col min="13359" max="13359" width="4.109375" style="226" bestFit="1" customWidth="1"/>
    <col min="13360" max="13568" width="2.44140625" style="226"/>
    <col min="13569" max="13612" width="2.6640625" style="226" customWidth="1"/>
    <col min="13613" max="13614" width="2.44140625" style="226"/>
    <col min="13615" max="13615" width="4.109375" style="226" bestFit="1" customWidth="1"/>
    <col min="13616" max="13824" width="2.44140625" style="226"/>
    <col min="13825" max="13868" width="2.6640625" style="226" customWidth="1"/>
    <col min="13869" max="13870" width="2.44140625" style="226"/>
    <col min="13871" max="13871" width="4.109375" style="226" bestFit="1" customWidth="1"/>
    <col min="13872" max="14080" width="2.44140625" style="226"/>
    <col min="14081" max="14124" width="2.6640625" style="226" customWidth="1"/>
    <col min="14125" max="14126" width="2.44140625" style="226"/>
    <col min="14127" max="14127" width="4.109375" style="226" bestFit="1" customWidth="1"/>
    <col min="14128" max="14336" width="2.44140625" style="226"/>
    <col min="14337" max="14380" width="2.6640625" style="226" customWidth="1"/>
    <col min="14381" max="14382" width="2.44140625" style="226"/>
    <col min="14383" max="14383" width="4.109375" style="226" bestFit="1" customWidth="1"/>
    <col min="14384" max="14592" width="2.44140625" style="226"/>
    <col min="14593" max="14636" width="2.6640625" style="226" customWidth="1"/>
    <col min="14637" max="14638" width="2.44140625" style="226"/>
    <col min="14639" max="14639" width="4.109375" style="226" bestFit="1" customWidth="1"/>
    <col min="14640" max="14848" width="2.44140625" style="226"/>
    <col min="14849" max="14892" width="2.6640625" style="226" customWidth="1"/>
    <col min="14893" max="14894" width="2.44140625" style="226"/>
    <col min="14895" max="14895" width="4.109375" style="226" bestFit="1" customWidth="1"/>
    <col min="14896" max="15104" width="2.44140625" style="226"/>
    <col min="15105" max="15148" width="2.6640625" style="226" customWidth="1"/>
    <col min="15149" max="15150" width="2.44140625" style="226"/>
    <col min="15151" max="15151" width="4.109375" style="226" bestFit="1" customWidth="1"/>
    <col min="15152" max="15360" width="2.44140625" style="226"/>
    <col min="15361" max="15404" width="2.6640625" style="226" customWidth="1"/>
    <col min="15405" max="15406" width="2.44140625" style="226"/>
    <col min="15407" max="15407" width="4.109375" style="226" bestFit="1" customWidth="1"/>
    <col min="15408" max="15616" width="2.44140625" style="226"/>
    <col min="15617" max="15660" width="2.6640625" style="226" customWidth="1"/>
    <col min="15661" max="15662" width="2.44140625" style="226"/>
    <col min="15663" max="15663" width="4.109375" style="226" bestFit="1" customWidth="1"/>
    <col min="15664" max="15872" width="2.44140625" style="226"/>
    <col min="15873" max="15916" width="2.6640625" style="226" customWidth="1"/>
    <col min="15917" max="15918" width="2.44140625" style="226"/>
    <col min="15919" max="15919" width="4.109375" style="226" bestFit="1" customWidth="1"/>
    <col min="15920" max="16128" width="2.44140625" style="226"/>
    <col min="16129" max="16172" width="2.6640625" style="226" customWidth="1"/>
    <col min="16173" max="16174" width="2.44140625" style="226"/>
    <col min="16175" max="16175" width="4.109375" style="226" bestFit="1" customWidth="1"/>
    <col min="16176" max="16384" width="2.44140625" style="226"/>
  </cols>
  <sheetData>
    <row r="1" spans="1:44" ht="18" customHeight="1" x14ac:dyDescent="0.2">
      <c r="A1" s="252"/>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320"/>
      <c r="AR1" s="75"/>
    </row>
    <row r="2" spans="1:44" ht="15" customHeight="1" x14ac:dyDescent="0.2">
      <c r="A2" s="224"/>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c r="AP2" s="224"/>
      <c r="AQ2" s="320"/>
      <c r="AR2" s="75"/>
    </row>
    <row r="3" spans="1:44" s="230" customFormat="1" ht="18" customHeight="1" x14ac:dyDescent="0.2">
      <c r="A3" s="252"/>
      <c r="B3" s="253"/>
      <c r="C3" s="253"/>
      <c r="D3" s="253"/>
      <c r="E3" s="1003" t="s">
        <v>440</v>
      </c>
      <c r="F3" s="1003"/>
      <c r="G3" s="980">
        <f>⑪減額交付申請!G15</f>
        <v>4</v>
      </c>
      <c r="H3" s="980"/>
      <c r="I3" s="980"/>
      <c r="J3" s="253" t="s">
        <v>215</v>
      </c>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2"/>
      <c r="AR3" s="368"/>
    </row>
    <row r="4" spans="1:44" s="232" customFormat="1" ht="26.25" customHeight="1" x14ac:dyDescent="0.2">
      <c r="A4" s="252"/>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2"/>
      <c r="AR4" s="318"/>
    </row>
    <row r="5" spans="1:44" ht="19.5" customHeight="1" x14ac:dyDescent="0.2">
      <c r="A5" s="383"/>
      <c r="B5" s="383"/>
      <c r="C5" s="383"/>
      <c r="D5" s="383"/>
      <c r="E5" s="383"/>
      <c r="F5" s="383"/>
      <c r="G5" s="383"/>
      <c r="H5" s="383"/>
      <c r="I5" s="383"/>
      <c r="J5" s="383"/>
      <c r="K5" s="383"/>
      <c r="L5" s="383"/>
      <c r="M5" s="383"/>
      <c r="N5" s="383"/>
      <c r="O5" s="383"/>
      <c r="P5" s="384"/>
      <c r="Q5" s="981"/>
      <c r="R5" s="981"/>
      <c r="S5" s="981"/>
      <c r="T5" s="981"/>
      <c r="U5" s="981"/>
      <c r="V5" s="981"/>
      <c r="W5" s="981"/>
      <c r="X5" s="385"/>
      <c r="Y5" s="386"/>
      <c r="Z5" s="982" t="s">
        <v>311</v>
      </c>
      <c r="AA5" s="982"/>
      <c r="AB5" s="387"/>
      <c r="AC5" s="388"/>
      <c r="AD5" s="772" t="s">
        <v>437</v>
      </c>
      <c r="AE5" s="772"/>
      <c r="AF5" s="772"/>
      <c r="AG5" s="772"/>
      <c r="AH5" s="772"/>
      <c r="AI5" s="388"/>
      <c r="AJ5" s="385" t="s">
        <v>23</v>
      </c>
      <c r="AK5" s="979">
        <v>1</v>
      </c>
      <c r="AL5" s="979"/>
      <c r="AM5" s="386" t="s">
        <v>32</v>
      </c>
      <c r="AN5" s="386"/>
      <c r="AO5" s="386" t="s">
        <v>35</v>
      </c>
      <c r="AP5" s="383"/>
      <c r="AQ5" s="389"/>
      <c r="AR5" s="75"/>
    </row>
    <row r="6" spans="1:44" ht="26.25" customHeight="1" x14ac:dyDescent="0.2">
      <c r="A6" s="383"/>
      <c r="B6" s="383"/>
      <c r="C6" s="383"/>
      <c r="D6" s="383"/>
      <c r="E6" s="383"/>
      <c r="F6" s="383"/>
      <c r="G6" s="383"/>
      <c r="H6" s="383"/>
      <c r="I6" s="383"/>
      <c r="J6" s="383"/>
      <c r="K6" s="383"/>
      <c r="L6" s="383"/>
      <c r="M6" s="383"/>
      <c r="N6" s="383"/>
      <c r="O6" s="383"/>
      <c r="P6" s="386"/>
      <c r="Q6" s="386"/>
      <c r="R6" s="386"/>
      <c r="S6" s="386"/>
      <c r="T6" s="386"/>
      <c r="U6" s="386"/>
      <c r="V6" s="386"/>
      <c r="W6" s="386"/>
      <c r="X6" s="386"/>
      <c r="Y6" s="386"/>
      <c r="Z6" s="386"/>
      <c r="AA6" s="386"/>
      <c r="AB6" s="386"/>
      <c r="AC6" s="386"/>
      <c r="AD6" s="386"/>
      <c r="AE6" s="386"/>
      <c r="AF6" s="386"/>
      <c r="AG6" s="864" t="s">
        <v>443</v>
      </c>
      <c r="AH6" s="864"/>
      <c r="AI6" s="864"/>
      <c r="AJ6" s="864"/>
      <c r="AK6" s="864"/>
      <c r="AL6" s="864"/>
      <c r="AM6" s="864"/>
      <c r="AN6" s="864"/>
      <c r="AO6" s="864"/>
      <c r="AP6" s="386"/>
      <c r="AQ6" s="389"/>
      <c r="AR6" s="75"/>
    </row>
    <row r="7" spans="1:44" s="230" customFormat="1" ht="26.25" customHeight="1" x14ac:dyDescent="0.2">
      <c r="A7" s="383"/>
      <c r="B7" s="383"/>
      <c r="C7" s="383"/>
      <c r="D7" s="383"/>
      <c r="E7" s="383"/>
      <c r="F7" s="383"/>
      <c r="G7" s="383"/>
      <c r="H7" s="383"/>
      <c r="I7" s="383"/>
      <c r="J7" s="383"/>
      <c r="K7" s="383"/>
      <c r="L7" s="383"/>
      <c r="M7" s="383"/>
      <c r="N7" s="383"/>
      <c r="O7" s="383"/>
      <c r="P7" s="389"/>
      <c r="Q7" s="389"/>
      <c r="R7" s="383"/>
      <c r="S7" s="383"/>
      <c r="T7" s="383"/>
      <c r="U7" s="383"/>
      <c r="V7" s="383"/>
      <c r="W7" s="390"/>
      <c r="X7" s="390"/>
      <c r="Y7" s="390"/>
      <c r="Z7" s="390"/>
      <c r="AA7" s="390"/>
      <c r="AB7" s="390"/>
      <c r="AC7" s="390"/>
      <c r="AD7" s="390"/>
      <c r="AE7" s="390"/>
      <c r="AF7" s="390"/>
      <c r="AG7" s="769" t="s">
        <v>439</v>
      </c>
      <c r="AH7" s="769"/>
      <c r="AI7" s="769"/>
      <c r="AJ7" s="769"/>
      <c r="AK7" s="769"/>
      <c r="AL7" s="769"/>
      <c r="AM7" s="769"/>
      <c r="AN7" s="769"/>
      <c r="AO7" s="769"/>
      <c r="AP7" s="391" t="s">
        <v>25</v>
      </c>
      <c r="AQ7" s="389"/>
      <c r="AR7" s="368"/>
    </row>
    <row r="8" spans="1:44" s="230" customFormat="1" ht="26.25" customHeight="1" x14ac:dyDescent="0.2">
      <c r="A8" s="383"/>
      <c r="B8" s="383"/>
      <c r="C8" s="383"/>
      <c r="D8" s="383"/>
      <c r="E8" s="383"/>
      <c r="F8" s="383"/>
      <c r="G8" s="383"/>
      <c r="H8" s="383"/>
      <c r="I8" s="383"/>
      <c r="J8" s="383"/>
      <c r="K8" s="383"/>
      <c r="L8" s="383"/>
      <c r="M8" s="383"/>
      <c r="N8" s="383"/>
      <c r="O8" s="383"/>
      <c r="P8" s="383"/>
      <c r="Q8" s="383"/>
      <c r="R8" s="383"/>
      <c r="S8" s="383"/>
      <c r="T8" s="392"/>
      <c r="U8" s="392"/>
      <c r="V8" s="392"/>
      <c r="W8" s="392"/>
      <c r="X8" s="392"/>
      <c r="Y8" s="392"/>
      <c r="Z8" s="392"/>
      <c r="AA8" s="392"/>
      <c r="AB8" s="392"/>
      <c r="AC8" s="392"/>
      <c r="AD8" s="392"/>
      <c r="AE8" s="392"/>
      <c r="AF8" s="392"/>
      <c r="AG8" s="392"/>
      <c r="AH8" s="392"/>
      <c r="AI8" s="392"/>
      <c r="AJ8" s="392"/>
      <c r="AK8" s="392"/>
      <c r="AL8" s="392"/>
      <c r="AM8" s="392"/>
      <c r="AN8" s="392"/>
      <c r="AO8" s="392"/>
      <c r="AP8" s="393"/>
      <c r="AQ8" s="389"/>
      <c r="AR8" s="368"/>
    </row>
    <row r="9" spans="1:44" s="230" customFormat="1" ht="16.5" customHeight="1" thickBot="1" x14ac:dyDescent="0.25">
      <c r="A9" s="383"/>
      <c r="B9" s="383"/>
      <c r="C9" s="394"/>
      <c r="D9" s="394"/>
      <c r="E9" s="394"/>
      <c r="F9" s="394"/>
      <c r="G9" s="395"/>
      <c r="H9" s="395"/>
      <c r="I9" s="396"/>
      <c r="J9" s="396"/>
      <c r="K9" s="396"/>
      <c r="L9" s="394"/>
      <c r="M9" s="394"/>
      <c r="N9" s="394"/>
      <c r="O9" s="394"/>
      <c r="P9" s="394"/>
      <c r="Q9" s="397"/>
      <c r="R9" s="397"/>
      <c r="S9" s="397"/>
      <c r="T9" s="398"/>
      <c r="U9" s="398"/>
      <c r="V9" s="398"/>
      <c r="W9" s="398"/>
      <c r="X9" s="398"/>
      <c r="Y9" s="398"/>
      <c r="Z9" s="398"/>
      <c r="AA9" s="398"/>
      <c r="AB9" s="398"/>
      <c r="AC9" s="398"/>
      <c r="AD9" s="398"/>
      <c r="AE9" s="398"/>
      <c r="AF9" s="398"/>
      <c r="AG9" s="398"/>
      <c r="AH9" s="398"/>
      <c r="AI9" s="398"/>
      <c r="AJ9" s="398"/>
      <c r="AK9" s="398"/>
      <c r="AL9" s="398"/>
      <c r="AM9" s="398"/>
      <c r="AN9" s="398"/>
      <c r="AO9" s="398"/>
      <c r="AP9" s="399"/>
      <c r="AQ9" s="389"/>
      <c r="AR9" s="368"/>
    </row>
    <row r="10" spans="1:44" s="230" customFormat="1" ht="33.75" customHeight="1" x14ac:dyDescent="0.2">
      <c r="A10" s="224"/>
      <c r="B10" s="224"/>
      <c r="C10" s="996"/>
      <c r="D10" s="997"/>
      <c r="E10" s="998" t="s">
        <v>155</v>
      </c>
      <c r="F10" s="999"/>
      <c r="G10" s="1000" t="s">
        <v>37</v>
      </c>
      <c r="H10" s="997"/>
      <c r="I10" s="997"/>
      <c r="J10" s="997"/>
      <c r="K10" s="997"/>
      <c r="L10" s="998" t="s">
        <v>156</v>
      </c>
      <c r="M10" s="1001"/>
      <c r="N10" s="1001"/>
      <c r="O10" s="1001"/>
      <c r="P10" s="1001"/>
      <c r="Q10" s="1001"/>
      <c r="R10" s="1001"/>
      <c r="S10" s="1001"/>
      <c r="T10" s="1001"/>
      <c r="U10" s="1001"/>
      <c r="V10" s="999"/>
      <c r="W10" s="1002" t="s">
        <v>216</v>
      </c>
      <c r="X10" s="1002"/>
      <c r="Y10" s="1002"/>
      <c r="Z10" s="1002"/>
      <c r="AA10" s="1002"/>
      <c r="AB10" s="983" t="s">
        <v>217</v>
      </c>
      <c r="AC10" s="984"/>
      <c r="AD10" s="984"/>
      <c r="AE10" s="984"/>
      <c r="AF10" s="985"/>
      <c r="AG10" s="983" t="s">
        <v>218</v>
      </c>
      <c r="AH10" s="984"/>
      <c r="AI10" s="984"/>
      <c r="AJ10" s="984"/>
      <c r="AK10" s="985"/>
      <c r="AL10" s="983" t="s">
        <v>219</v>
      </c>
      <c r="AM10" s="984"/>
      <c r="AN10" s="984"/>
      <c r="AO10" s="984"/>
      <c r="AP10" s="986"/>
      <c r="AQ10" s="320"/>
      <c r="AR10" s="368"/>
    </row>
    <row r="11" spans="1:44" s="230" customFormat="1" ht="33.75" customHeight="1" x14ac:dyDescent="0.2">
      <c r="A11" s="224"/>
      <c r="B11" s="224"/>
      <c r="C11" s="987">
        <v>1</v>
      </c>
      <c r="D11" s="988"/>
      <c r="E11" s="989">
        <v>3</v>
      </c>
      <c r="F11" s="989"/>
      <c r="G11" s="990">
        <v>2101</v>
      </c>
      <c r="H11" s="990"/>
      <c r="I11" s="990"/>
      <c r="J11" s="990"/>
      <c r="K11" s="990"/>
      <c r="L11" s="989" t="s">
        <v>411</v>
      </c>
      <c r="M11" s="989"/>
      <c r="N11" s="989"/>
      <c r="O11" s="989"/>
      <c r="P11" s="989"/>
      <c r="Q11" s="989"/>
      <c r="R11" s="989"/>
      <c r="S11" s="989"/>
      <c r="T11" s="989"/>
      <c r="U11" s="989"/>
      <c r="V11" s="989"/>
      <c r="W11" s="991">
        <v>50000</v>
      </c>
      <c r="X11" s="992"/>
      <c r="Y11" s="992"/>
      <c r="Z11" s="992"/>
      <c r="AA11" s="993"/>
      <c r="AB11" s="992">
        <v>30000</v>
      </c>
      <c r="AC11" s="992"/>
      <c r="AD11" s="992"/>
      <c r="AE11" s="992"/>
      <c r="AF11" s="994"/>
      <c r="AG11" s="991">
        <f>W11-AB11</f>
        <v>20000</v>
      </c>
      <c r="AH11" s="992"/>
      <c r="AI11" s="992"/>
      <c r="AJ11" s="992"/>
      <c r="AK11" s="994"/>
      <c r="AL11" s="991" t="s">
        <v>444</v>
      </c>
      <c r="AM11" s="992"/>
      <c r="AN11" s="992"/>
      <c r="AO11" s="992"/>
      <c r="AP11" s="995"/>
      <c r="AQ11" s="320"/>
      <c r="AR11" s="368"/>
    </row>
    <row r="12" spans="1:44" s="230" customFormat="1" ht="33.75" customHeight="1" x14ac:dyDescent="0.2">
      <c r="A12" s="224"/>
      <c r="B12" s="224"/>
      <c r="C12" s="1008">
        <v>2</v>
      </c>
      <c r="D12" s="1009"/>
      <c r="E12" s="1019">
        <v>1</v>
      </c>
      <c r="F12" s="1019"/>
      <c r="G12" s="1020">
        <v>4208</v>
      </c>
      <c r="H12" s="1020"/>
      <c r="I12" s="1020"/>
      <c r="J12" s="1020"/>
      <c r="K12" s="1020"/>
      <c r="L12" s="1019" t="s">
        <v>445</v>
      </c>
      <c r="M12" s="1019"/>
      <c r="N12" s="1019"/>
      <c r="O12" s="1019"/>
      <c r="P12" s="1019"/>
      <c r="Q12" s="1019"/>
      <c r="R12" s="1019"/>
      <c r="S12" s="1019"/>
      <c r="T12" s="1019"/>
      <c r="U12" s="1019"/>
      <c r="V12" s="1019"/>
      <c r="W12" s="1004">
        <v>50000</v>
      </c>
      <c r="X12" s="1005"/>
      <c r="Y12" s="1005"/>
      <c r="Z12" s="1005"/>
      <c r="AA12" s="1021"/>
      <c r="AB12" s="1005">
        <v>18000</v>
      </c>
      <c r="AC12" s="1005"/>
      <c r="AD12" s="1005"/>
      <c r="AE12" s="1005"/>
      <c r="AF12" s="1006"/>
      <c r="AG12" s="1004">
        <f>W12-AB12</f>
        <v>32000</v>
      </c>
      <c r="AH12" s="1005"/>
      <c r="AI12" s="1005"/>
      <c r="AJ12" s="1005"/>
      <c r="AK12" s="1006"/>
      <c r="AL12" s="1004" t="s">
        <v>446</v>
      </c>
      <c r="AM12" s="1005"/>
      <c r="AN12" s="1005"/>
      <c r="AO12" s="1005"/>
      <c r="AP12" s="1007"/>
      <c r="AQ12" s="320"/>
      <c r="AR12" s="368"/>
    </row>
    <row r="13" spans="1:44" s="230" customFormat="1" ht="33.75" customHeight="1" x14ac:dyDescent="0.2">
      <c r="A13" s="224"/>
      <c r="B13" s="224"/>
      <c r="C13" s="1008">
        <v>3</v>
      </c>
      <c r="D13" s="1009"/>
      <c r="E13" s="1010"/>
      <c r="F13" s="1010"/>
      <c r="G13" s="1010"/>
      <c r="H13" s="1010"/>
      <c r="I13" s="1010"/>
      <c r="J13" s="1010"/>
      <c r="K13" s="1010"/>
      <c r="L13" s="1010"/>
      <c r="M13" s="1010"/>
      <c r="N13" s="1010"/>
      <c r="O13" s="1010"/>
      <c r="P13" s="1010"/>
      <c r="Q13" s="1010"/>
      <c r="R13" s="1010"/>
      <c r="S13" s="1010"/>
      <c r="T13" s="1010"/>
      <c r="U13" s="1010"/>
      <c r="V13" s="1010"/>
      <c r="W13" s="1011"/>
      <c r="X13" s="1012"/>
      <c r="Y13" s="1012"/>
      <c r="Z13" s="1012"/>
      <c r="AA13" s="1013"/>
      <c r="AB13" s="1012"/>
      <c r="AC13" s="1012"/>
      <c r="AD13" s="1012"/>
      <c r="AE13" s="1012"/>
      <c r="AF13" s="1014"/>
      <c r="AG13" s="1015"/>
      <c r="AH13" s="1016"/>
      <c r="AI13" s="1016"/>
      <c r="AJ13" s="1016"/>
      <c r="AK13" s="1017"/>
      <c r="AL13" s="1011"/>
      <c r="AM13" s="1012"/>
      <c r="AN13" s="1012"/>
      <c r="AO13" s="1012"/>
      <c r="AP13" s="1018"/>
      <c r="AQ13" s="320"/>
      <c r="AR13" s="368"/>
    </row>
    <row r="14" spans="1:44" s="230" customFormat="1" ht="33.75" customHeight="1" x14ac:dyDescent="0.2">
      <c r="A14" s="224"/>
      <c r="B14" s="224"/>
      <c r="C14" s="1008">
        <v>4</v>
      </c>
      <c r="D14" s="1009"/>
      <c r="E14" s="1010"/>
      <c r="F14" s="1010"/>
      <c r="G14" s="1010"/>
      <c r="H14" s="1010"/>
      <c r="I14" s="1010"/>
      <c r="J14" s="1010"/>
      <c r="K14" s="1010"/>
      <c r="L14" s="1010"/>
      <c r="M14" s="1010"/>
      <c r="N14" s="1010"/>
      <c r="O14" s="1010"/>
      <c r="P14" s="1010"/>
      <c r="Q14" s="1010"/>
      <c r="R14" s="1010"/>
      <c r="S14" s="1010"/>
      <c r="T14" s="1010"/>
      <c r="U14" s="1010"/>
      <c r="V14" s="1010"/>
      <c r="W14" s="1011"/>
      <c r="X14" s="1012"/>
      <c r="Y14" s="1012"/>
      <c r="Z14" s="1012"/>
      <c r="AA14" s="1013"/>
      <c r="AB14" s="1012"/>
      <c r="AC14" s="1012"/>
      <c r="AD14" s="1012"/>
      <c r="AE14" s="1012"/>
      <c r="AF14" s="1014"/>
      <c r="AG14" s="1015"/>
      <c r="AH14" s="1016"/>
      <c r="AI14" s="1016"/>
      <c r="AJ14" s="1016"/>
      <c r="AK14" s="1017"/>
      <c r="AL14" s="1011"/>
      <c r="AM14" s="1012"/>
      <c r="AN14" s="1012"/>
      <c r="AO14" s="1012"/>
      <c r="AP14" s="1018"/>
      <c r="AQ14" s="320"/>
      <c r="AR14" s="368"/>
    </row>
    <row r="15" spans="1:44" s="230" customFormat="1" ht="33.75" customHeight="1" x14ac:dyDescent="0.2">
      <c r="A15" s="224"/>
      <c r="B15" s="224"/>
      <c r="C15" s="1008">
        <v>5</v>
      </c>
      <c r="D15" s="1009"/>
      <c r="E15" s="1010"/>
      <c r="F15" s="1010"/>
      <c r="G15" s="1010"/>
      <c r="H15" s="1010"/>
      <c r="I15" s="1010"/>
      <c r="J15" s="1010"/>
      <c r="K15" s="1010"/>
      <c r="L15" s="1010"/>
      <c r="M15" s="1010"/>
      <c r="N15" s="1010"/>
      <c r="O15" s="1010"/>
      <c r="P15" s="1010"/>
      <c r="Q15" s="1010"/>
      <c r="R15" s="1010"/>
      <c r="S15" s="1010"/>
      <c r="T15" s="1010"/>
      <c r="U15" s="1010"/>
      <c r="V15" s="1010"/>
      <c r="W15" s="1011"/>
      <c r="X15" s="1012"/>
      <c r="Y15" s="1012"/>
      <c r="Z15" s="1012"/>
      <c r="AA15" s="1013"/>
      <c r="AB15" s="1012"/>
      <c r="AC15" s="1012"/>
      <c r="AD15" s="1012"/>
      <c r="AE15" s="1012"/>
      <c r="AF15" s="1014"/>
      <c r="AG15" s="1015"/>
      <c r="AH15" s="1016"/>
      <c r="AI15" s="1016"/>
      <c r="AJ15" s="1016"/>
      <c r="AK15" s="1017"/>
      <c r="AL15" s="1011"/>
      <c r="AM15" s="1012"/>
      <c r="AN15" s="1012"/>
      <c r="AO15" s="1012"/>
      <c r="AP15" s="1018"/>
      <c r="AQ15" s="320"/>
      <c r="AR15" s="368"/>
    </row>
    <row r="16" spans="1:44" s="230" customFormat="1" ht="33.75" customHeight="1" x14ac:dyDescent="0.2">
      <c r="A16" s="224"/>
      <c r="B16" s="224"/>
      <c r="C16" s="1008">
        <v>6</v>
      </c>
      <c r="D16" s="1009"/>
      <c r="E16" s="1010"/>
      <c r="F16" s="1010"/>
      <c r="G16" s="1010"/>
      <c r="H16" s="1010"/>
      <c r="I16" s="1010"/>
      <c r="J16" s="1010"/>
      <c r="K16" s="1010"/>
      <c r="L16" s="1010"/>
      <c r="M16" s="1010"/>
      <c r="N16" s="1010"/>
      <c r="O16" s="1010"/>
      <c r="P16" s="1010"/>
      <c r="Q16" s="1010"/>
      <c r="R16" s="1010"/>
      <c r="S16" s="1010"/>
      <c r="T16" s="1010"/>
      <c r="U16" s="1010"/>
      <c r="V16" s="1010"/>
      <c r="W16" s="1011"/>
      <c r="X16" s="1012"/>
      <c r="Y16" s="1012"/>
      <c r="Z16" s="1012"/>
      <c r="AA16" s="1013"/>
      <c r="AB16" s="1012"/>
      <c r="AC16" s="1012"/>
      <c r="AD16" s="1012"/>
      <c r="AE16" s="1012"/>
      <c r="AF16" s="1014"/>
      <c r="AG16" s="1015"/>
      <c r="AH16" s="1016"/>
      <c r="AI16" s="1016"/>
      <c r="AJ16" s="1016"/>
      <c r="AK16" s="1017"/>
      <c r="AL16" s="1011"/>
      <c r="AM16" s="1012"/>
      <c r="AN16" s="1012"/>
      <c r="AO16" s="1012"/>
      <c r="AP16" s="1018"/>
      <c r="AQ16" s="320"/>
      <c r="AR16" s="368"/>
    </row>
    <row r="17" spans="1:48" s="230" customFormat="1" ht="33.75" customHeight="1" x14ac:dyDescent="0.2">
      <c r="A17" s="224"/>
      <c r="B17" s="224"/>
      <c r="C17" s="1008">
        <v>7</v>
      </c>
      <c r="D17" s="1009"/>
      <c r="E17" s="1010"/>
      <c r="F17" s="1010"/>
      <c r="G17" s="1010"/>
      <c r="H17" s="1010"/>
      <c r="I17" s="1010"/>
      <c r="J17" s="1010"/>
      <c r="K17" s="1010"/>
      <c r="L17" s="1010"/>
      <c r="M17" s="1010"/>
      <c r="N17" s="1010"/>
      <c r="O17" s="1010"/>
      <c r="P17" s="1010"/>
      <c r="Q17" s="1010"/>
      <c r="R17" s="1010"/>
      <c r="S17" s="1010"/>
      <c r="T17" s="1010"/>
      <c r="U17" s="1010"/>
      <c r="V17" s="1010"/>
      <c r="W17" s="1011"/>
      <c r="X17" s="1012"/>
      <c r="Y17" s="1012"/>
      <c r="Z17" s="1012"/>
      <c r="AA17" s="1013"/>
      <c r="AB17" s="1012"/>
      <c r="AC17" s="1012"/>
      <c r="AD17" s="1012"/>
      <c r="AE17" s="1012"/>
      <c r="AF17" s="1014"/>
      <c r="AG17" s="1015"/>
      <c r="AH17" s="1016"/>
      <c r="AI17" s="1016"/>
      <c r="AJ17" s="1016"/>
      <c r="AK17" s="1017"/>
      <c r="AL17" s="1011"/>
      <c r="AM17" s="1012"/>
      <c r="AN17" s="1012"/>
      <c r="AO17" s="1012"/>
      <c r="AP17" s="1018"/>
      <c r="AQ17" s="320"/>
      <c r="AR17" s="368"/>
    </row>
    <row r="18" spans="1:48" s="230" customFormat="1" ht="33.75" customHeight="1" x14ac:dyDescent="0.2">
      <c r="A18" s="224"/>
      <c r="B18" s="224"/>
      <c r="C18" s="1008">
        <v>8</v>
      </c>
      <c r="D18" s="1009"/>
      <c r="E18" s="1010"/>
      <c r="F18" s="1010"/>
      <c r="G18" s="1010"/>
      <c r="H18" s="1010"/>
      <c r="I18" s="1010"/>
      <c r="J18" s="1010"/>
      <c r="K18" s="1010"/>
      <c r="L18" s="1010"/>
      <c r="M18" s="1010"/>
      <c r="N18" s="1010"/>
      <c r="O18" s="1010"/>
      <c r="P18" s="1010"/>
      <c r="Q18" s="1010"/>
      <c r="R18" s="1010"/>
      <c r="S18" s="1010"/>
      <c r="T18" s="1010"/>
      <c r="U18" s="1010"/>
      <c r="V18" s="1010"/>
      <c r="W18" s="1011"/>
      <c r="X18" s="1012"/>
      <c r="Y18" s="1012"/>
      <c r="Z18" s="1012"/>
      <c r="AA18" s="1013"/>
      <c r="AB18" s="1012"/>
      <c r="AC18" s="1012"/>
      <c r="AD18" s="1012"/>
      <c r="AE18" s="1012"/>
      <c r="AF18" s="1014"/>
      <c r="AG18" s="1015"/>
      <c r="AH18" s="1016"/>
      <c r="AI18" s="1016"/>
      <c r="AJ18" s="1016"/>
      <c r="AK18" s="1017"/>
      <c r="AL18" s="1011"/>
      <c r="AM18" s="1012"/>
      <c r="AN18" s="1012"/>
      <c r="AO18" s="1012"/>
      <c r="AP18" s="1018"/>
      <c r="AQ18" s="320"/>
      <c r="AR18" s="368"/>
    </row>
    <row r="19" spans="1:48" s="230" customFormat="1" ht="33.75" customHeight="1" x14ac:dyDescent="0.2">
      <c r="A19" s="224"/>
      <c r="B19" s="224"/>
      <c r="C19" s="1008">
        <v>9</v>
      </c>
      <c r="D19" s="1009"/>
      <c r="E19" s="1010"/>
      <c r="F19" s="1010"/>
      <c r="G19" s="1010"/>
      <c r="H19" s="1010"/>
      <c r="I19" s="1010"/>
      <c r="J19" s="1010"/>
      <c r="K19" s="1010"/>
      <c r="L19" s="1010"/>
      <c r="M19" s="1010"/>
      <c r="N19" s="1010"/>
      <c r="O19" s="1010"/>
      <c r="P19" s="1010"/>
      <c r="Q19" s="1010"/>
      <c r="R19" s="1010"/>
      <c r="S19" s="1010"/>
      <c r="T19" s="1010"/>
      <c r="U19" s="1010"/>
      <c r="V19" s="1010"/>
      <c r="W19" s="1011"/>
      <c r="X19" s="1012"/>
      <c r="Y19" s="1012"/>
      <c r="Z19" s="1012"/>
      <c r="AA19" s="1013"/>
      <c r="AB19" s="1012"/>
      <c r="AC19" s="1012"/>
      <c r="AD19" s="1012"/>
      <c r="AE19" s="1012"/>
      <c r="AF19" s="1014"/>
      <c r="AG19" s="1015"/>
      <c r="AH19" s="1016"/>
      <c r="AI19" s="1016"/>
      <c r="AJ19" s="1016"/>
      <c r="AK19" s="1017"/>
      <c r="AL19" s="1011"/>
      <c r="AM19" s="1012"/>
      <c r="AN19" s="1012"/>
      <c r="AO19" s="1012"/>
      <c r="AP19" s="1018"/>
      <c r="AQ19" s="320"/>
      <c r="AR19" s="368"/>
    </row>
    <row r="20" spans="1:48" s="230" customFormat="1" ht="33.75" customHeight="1" x14ac:dyDescent="0.2">
      <c r="A20" s="224"/>
      <c r="B20" s="224"/>
      <c r="C20" s="1008">
        <v>10</v>
      </c>
      <c r="D20" s="1009"/>
      <c r="E20" s="1010"/>
      <c r="F20" s="1010"/>
      <c r="G20" s="1010"/>
      <c r="H20" s="1010"/>
      <c r="I20" s="1010"/>
      <c r="J20" s="1010"/>
      <c r="K20" s="1010"/>
      <c r="L20" s="1010"/>
      <c r="M20" s="1010"/>
      <c r="N20" s="1010"/>
      <c r="O20" s="1010"/>
      <c r="P20" s="1010"/>
      <c r="Q20" s="1010"/>
      <c r="R20" s="1010"/>
      <c r="S20" s="1010"/>
      <c r="T20" s="1010"/>
      <c r="U20" s="1010"/>
      <c r="V20" s="1010"/>
      <c r="W20" s="1011"/>
      <c r="X20" s="1012"/>
      <c r="Y20" s="1012"/>
      <c r="Z20" s="1012"/>
      <c r="AA20" s="1013"/>
      <c r="AB20" s="1012"/>
      <c r="AC20" s="1012"/>
      <c r="AD20" s="1012"/>
      <c r="AE20" s="1012"/>
      <c r="AF20" s="1014"/>
      <c r="AG20" s="1015"/>
      <c r="AH20" s="1016"/>
      <c r="AI20" s="1016"/>
      <c r="AJ20" s="1016"/>
      <c r="AK20" s="1017"/>
      <c r="AL20" s="1011"/>
      <c r="AM20" s="1012"/>
      <c r="AN20" s="1012"/>
      <c r="AO20" s="1012"/>
      <c r="AP20" s="1018"/>
      <c r="AQ20" s="320"/>
      <c r="AR20" s="368"/>
    </row>
    <row r="21" spans="1:48" s="230" customFormat="1" ht="33.75" customHeight="1" x14ac:dyDescent="0.2">
      <c r="A21" s="224"/>
      <c r="B21" s="224"/>
      <c r="C21" s="1008">
        <v>11</v>
      </c>
      <c r="D21" s="1009"/>
      <c r="E21" s="1010"/>
      <c r="F21" s="1010"/>
      <c r="G21" s="1010"/>
      <c r="H21" s="1010"/>
      <c r="I21" s="1010"/>
      <c r="J21" s="1010"/>
      <c r="K21" s="1010"/>
      <c r="L21" s="1010"/>
      <c r="M21" s="1010"/>
      <c r="N21" s="1010"/>
      <c r="O21" s="1010"/>
      <c r="P21" s="1010"/>
      <c r="Q21" s="1010"/>
      <c r="R21" s="1010"/>
      <c r="S21" s="1010"/>
      <c r="T21" s="1010"/>
      <c r="U21" s="1010"/>
      <c r="V21" s="1010"/>
      <c r="W21" s="1011"/>
      <c r="X21" s="1012"/>
      <c r="Y21" s="1012"/>
      <c r="Z21" s="1012"/>
      <c r="AA21" s="1013"/>
      <c r="AB21" s="1012"/>
      <c r="AC21" s="1012"/>
      <c r="AD21" s="1012"/>
      <c r="AE21" s="1012"/>
      <c r="AF21" s="1014"/>
      <c r="AG21" s="1015"/>
      <c r="AH21" s="1016"/>
      <c r="AI21" s="1016"/>
      <c r="AJ21" s="1016"/>
      <c r="AK21" s="1017"/>
      <c r="AL21" s="1011"/>
      <c r="AM21" s="1012"/>
      <c r="AN21" s="1012"/>
      <c r="AO21" s="1012"/>
      <c r="AP21" s="1018"/>
      <c r="AQ21" s="320"/>
      <c r="AR21" s="368"/>
    </row>
    <row r="22" spans="1:48" s="230" customFormat="1" ht="33.75" customHeight="1" x14ac:dyDescent="0.2">
      <c r="A22" s="224"/>
      <c r="B22" s="224"/>
      <c r="C22" s="1008">
        <v>12</v>
      </c>
      <c r="D22" s="1009"/>
      <c r="E22" s="1010"/>
      <c r="F22" s="1010"/>
      <c r="G22" s="1010"/>
      <c r="H22" s="1010"/>
      <c r="I22" s="1010"/>
      <c r="J22" s="1010"/>
      <c r="K22" s="1010"/>
      <c r="L22" s="1010"/>
      <c r="M22" s="1010"/>
      <c r="N22" s="1010"/>
      <c r="O22" s="1010"/>
      <c r="P22" s="1010"/>
      <c r="Q22" s="1010"/>
      <c r="R22" s="1010"/>
      <c r="S22" s="1010"/>
      <c r="T22" s="1010"/>
      <c r="U22" s="1010"/>
      <c r="V22" s="1010"/>
      <c r="W22" s="1011"/>
      <c r="X22" s="1012"/>
      <c r="Y22" s="1012"/>
      <c r="Z22" s="1012"/>
      <c r="AA22" s="1013"/>
      <c r="AB22" s="1012"/>
      <c r="AC22" s="1012"/>
      <c r="AD22" s="1012"/>
      <c r="AE22" s="1012"/>
      <c r="AF22" s="1014"/>
      <c r="AG22" s="1015"/>
      <c r="AH22" s="1016"/>
      <c r="AI22" s="1016"/>
      <c r="AJ22" s="1016"/>
      <c r="AK22" s="1017"/>
      <c r="AL22" s="1011"/>
      <c r="AM22" s="1012"/>
      <c r="AN22" s="1012"/>
      <c r="AO22" s="1012"/>
      <c r="AP22" s="1018"/>
      <c r="AQ22" s="320"/>
      <c r="AR22" s="368"/>
    </row>
    <row r="23" spans="1:48" s="230" customFormat="1" ht="33.75" customHeight="1" x14ac:dyDescent="0.2">
      <c r="A23" s="224"/>
      <c r="B23" s="224"/>
      <c r="C23" s="1008">
        <v>13</v>
      </c>
      <c r="D23" s="1009"/>
      <c r="E23" s="1010"/>
      <c r="F23" s="1010"/>
      <c r="G23" s="1010"/>
      <c r="H23" s="1010"/>
      <c r="I23" s="1010"/>
      <c r="J23" s="1010"/>
      <c r="K23" s="1010"/>
      <c r="L23" s="1010"/>
      <c r="M23" s="1010"/>
      <c r="N23" s="1010"/>
      <c r="O23" s="1010"/>
      <c r="P23" s="1010"/>
      <c r="Q23" s="1010"/>
      <c r="R23" s="1010"/>
      <c r="S23" s="1010"/>
      <c r="T23" s="1010"/>
      <c r="U23" s="1010"/>
      <c r="V23" s="1010"/>
      <c r="W23" s="1011"/>
      <c r="X23" s="1012"/>
      <c r="Y23" s="1012"/>
      <c r="Z23" s="1012"/>
      <c r="AA23" s="1013"/>
      <c r="AB23" s="1012"/>
      <c r="AC23" s="1012"/>
      <c r="AD23" s="1012"/>
      <c r="AE23" s="1012"/>
      <c r="AF23" s="1014"/>
      <c r="AG23" s="1015"/>
      <c r="AH23" s="1016"/>
      <c r="AI23" s="1016"/>
      <c r="AJ23" s="1016"/>
      <c r="AK23" s="1017"/>
      <c r="AL23" s="1011"/>
      <c r="AM23" s="1012"/>
      <c r="AN23" s="1012"/>
      <c r="AO23" s="1012"/>
      <c r="AP23" s="1018"/>
      <c r="AQ23" s="320"/>
      <c r="AR23" s="368"/>
    </row>
    <row r="24" spans="1:48" s="230" customFormat="1" ht="33.75" customHeight="1" x14ac:dyDescent="0.2">
      <c r="A24" s="224"/>
      <c r="B24" s="224"/>
      <c r="C24" s="1008">
        <v>14</v>
      </c>
      <c r="D24" s="1009"/>
      <c r="E24" s="1010"/>
      <c r="F24" s="1010"/>
      <c r="G24" s="1010"/>
      <c r="H24" s="1010"/>
      <c r="I24" s="1010"/>
      <c r="J24" s="1010"/>
      <c r="K24" s="1010"/>
      <c r="L24" s="1010"/>
      <c r="M24" s="1010"/>
      <c r="N24" s="1010"/>
      <c r="O24" s="1010"/>
      <c r="P24" s="1010"/>
      <c r="Q24" s="1010"/>
      <c r="R24" s="1010"/>
      <c r="S24" s="1010"/>
      <c r="T24" s="1010"/>
      <c r="U24" s="1010"/>
      <c r="V24" s="1010"/>
      <c r="W24" s="1011"/>
      <c r="X24" s="1012"/>
      <c r="Y24" s="1012"/>
      <c r="Z24" s="1012"/>
      <c r="AA24" s="1013"/>
      <c r="AB24" s="1012"/>
      <c r="AC24" s="1012"/>
      <c r="AD24" s="1012"/>
      <c r="AE24" s="1012"/>
      <c r="AF24" s="1014"/>
      <c r="AG24" s="1015"/>
      <c r="AH24" s="1016"/>
      <c r="AI24" s="1016"/>
      <c r="AJ24" s="1016"/>
      <c r="AK24" s="1017"/>
      <c r="AL24" s="1011"/>
      <c r="AM24" s="1012"/>
      <c r="AN24" s="1012"/>
      <c r="AO24" s="1012"/>
      <c r="AP24" s="1018"/>
      <c r="AQ24" s="320"/>
      <c r="AR24" s="368"/>
    </row>
    <row r="25" spans="1:48" s="230" customFormat="1" ht="33.75" customHeight="1" x14ac:dyDescent="0.2">
      <c r="A25" s="224"/>
      <c r="B25" s="224"/>
      <c r="C25" s="1029">
        <v>15</v>
      </c>
      <c r="D25" s="1030"/>
      <c r="E25" s="1031"/>
      <c r="F25" s="1032"/>
      <c r="G25" s="1032"/>
      <c r="H25" s="1032"/>
      <c r="I25" s="1032"/>
      <c r="J25" s="1032"/>
      <c r="K25" s="1032"/>
      <c r="L25" s="1032"/>
      <c r="M25" s="1032"/>
      <c r="N25" s="1032"/>
      <c r="O25" s="1032"/>
      <c r="P25" s="1032"/>
      <c r="Q25" s="1032"/>
      <c r="R25" s="1032"/>
      <c r="S25" s="1032"/>
      <c r="T25" s="1032"/>
      <c r="U25" s="1032"/>
      <c r="V25" s="1032"/>
      <c r="W25" s="1033"/>
      <c r="X25" s="1034"/>
      <c r="Y25" s="1034"/>
      <c r="Z25" s="1034"/>
      <c r="AA25" s="1035"/>
      <c r="AB25" s="1034"/>
      <c r="AC25" s="1034"/>
      <c r="AD25" s="1034"/>
      <c r="AE25" s="1034"/>
      <c r="AF25" s="1036"/>
      <c r="AG25" s="1033"/>
      <c r="AH25" s="1034"/>
      <c r="AI25" s="1034"/>
      <c r="AJ25" s="1034"/>
      <c r="AK25" s="1036"/>
      <c r="AL25" s="1033"/>
      <c r="AM25" s="1034"/>
      <c r="AN25" s="1034"/>
      <c r="AO25" s="1034"/>
      <c r="AP25" s="1037"/>
      <c r="AQ25" s="320"/>
      <c r="AR25" s="368"/>
    </row>
    <row r="26" spans="1:48" s="230" customFormat="1" ht="33.75" customHeight="1" thickBot="1" x14ac:dyDescent="0.25">
      <c r="A26" s="224"/>
      <c r="B26" s="224"/>
      <c r="C26" s="895" t="s">
        <v>220</v>
      </c>
      <c r="D26" s="896"/>
      <c r="E26" s="896"/>
      <c r="F26" s="896"/>
      <c r="G26" s="896"/>
      <c r="H26" s="896"/>
      <c r="I26" s="896"/>
      <c r="J26" s="896"/>
      <c r="K26" s="896"/>
      <c r="L26" s="896"/>
      <c r="M26" s="896"/>
      <c r="N26" s="896"/>
      <c r="O26" s="896"/>
      <c r="P26" s="896"/>
      <c r="Q26" s="896"/>
      <c r="R26" s="896"/>
      <c r="S26" s="896"/>
      <c r="T26" s="896"/>
      <c r="U26" s="896"/>
      <c r="V26" s="897"/>
      <c r="W26" s="901"/>
      <c r="X26" s="902"/>
      <c r="Y26" s="902"/>
      <c r="Z26" s="902"/>
      <c r="AA26" s="902"/>
      <c r="AB26" s="901"/>
      <c r="AC26" s="902"/>
      <c r="AD26" s="902"/>
      <c r="AE26" s="902"/>
      <c r="AF26" s="902"/>
      <c r="AG26" s="1023">
        <f>SUM(AG11:AK25)</f>
        <v>52000</v>
      </c>
      <c r="AH26" s="1024"/>
      <c r="AI26" s="1024"/>
      <c r="AJ26" s="1024"/>
      <c r="AK26" s="1025"/>
      <c r="AL26" s="1026"/>
      <c r="AM26" s="1027"/>
      <c r="AN26" s="1027"/>
      <c r="AO26" s="1027"/>
      <c r="AP26" s="1028"/>
      <c r="AQ26" s="224"/>
      <c r="AR26" s="368"/>
    </row>
    <row r="27" spans="1:48" s="230" customFormat="1" ht="16.5" customHeight="1" x14ac:dyDescent="0.2">
      <c r="A27" s="224"/>
      <c r="B27" s="224"/>
      <c r="C27" s="224"/>
      <c r="D27" s="224"/>
      <c r="E27" s="224"/>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4"/>
      <c r="AK27" s="224"/>
      <c r="AL27" s="224"/>
      <c r="AM27" s="224"/>
      <c r="AN27" s="224"/>
      <c r="AO27" s="224"/>
      <c r="AP27" s="224"/>
      <c r="AQ27" s="320"/>
      <c r="AR27" s="368"/>
    </row>
    <row r="28" spans="1:48" s="230" customFormat="1" ht="16.5" customHeight="1" x14ac:dyDescent="0.2">
      <c r="A28" s="224"/>
      <c r="B28" s="224"/>
      <c r="C28" s="224"/>
      <c r="D28" s="224"/>
      <c r="E28" s="224"/>
      <c r="F28" s="224"/>
      <c r="G28" s="224"/>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320"/>
      <c r="AR28" s="368"/>
    </row>
    <row r="29" spans="1:48" s="230" customFormat="1" ht="16.5" customHeight="1" x14ac:dyDescent="0.2">
      <c r="A29" s="224"/>
      <c r="B29" s="224"/>
      <c r="C29" s="224"/>
      <c r="D29" s="224"/>
      <c r="E29" s="224"/>
      <c r="F29" s="224"/>
      <c r="G29" s="224"/>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224"/>
      <c r="AN29" s="224"/>
      <c r="AO29" s="224"/>
      <c r="AP29" s="224"/>
      <c r="AQ29" s="320"/>
      <c r="AR29" s="368"/>
      <c r="AV29" s="968"/>
    </row>
    <row r="30" spans="1:48" s="230" customFormat="1" ht="16.5" customHeight="1" x14ac:dyDescent="0.2">
      <c r="A30" s="254"/>
      <c r="B30" s="254"/>
      <c r="C30" s="59"/>
      <c r="D30" s="254"/>
      <c r="E30" s="254"/>
      <c r="F30" s="254"/>
      <c r="G30" s="254"/>
      <c r="H30" s="254"/>
      <c r="I30" s="255"/>
      <c r="J30" s="1022"/>
      <c r="K30" s="1022"/>
      <c r="L30" s="1022"/>
      <c r="M30" s="1022"/>
      <c r="N30" s="1022"/>
      <c r="O30" s="1022"/>
      <c r="P30" s="254"/>
      <c r="Q30" s="254"/>
      <c r="R30" s="254"/>
      <c r="S30" s="254"/>
      <c r="T30" s="254"/>
      <c r="U30" s="254"/>
      <c r="V30" s="254"/>
      <c r="W30" s="254"/>
      <c r="X30" s="254"/>
      <c r="Y30" s="254"/>
      <c r="Z30" s="254"/>
      <c r="AA30" s="381"/>
      <c r="AB30" s="381"/>
      <c r="AC30" s="400"/>
      <c r="AD30" s="400"/>
      <c r="AE30" s="400"/>
      <c r="AF30" s="400"/>
      <c r="AG30" s="400"/>
      <c r="AH30" s="381"/>
      <c r="AI30" s="381"/>
      <c r="AJ30" s="381"/>
      <c r="AK30" s="368"/>
      <c r="AL30" s="368"/>
      <c r="AM30" s="368"/>
      <c r="AN30" s="368"/>
      <c r="AO30" s="368"/>
      <c r="AP30" s="368"/>
      <c r="AQ30" s="368"/>
      <c r="AR30" s="368"/>
      <c r="AV30" s="968"/>
    </row>
    <row r="31" spans="1:48" s="230" customFormat="1" ht="16.5" customHeight="1" x14ac:dyDescent="0.2">
      <c r="A31" s="254"/>
      <c r="B31" s="254"/>
      <c r="C31" s="254"/>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38"/>
      <c r="AB31" s="38"/>
      <c r="AC31" s="38"/>
      <c r="AD31" s="38"/>
      <c r="AE31" s="38"/>
      <c r="AF31" s="38"/>
      <c r="AG31" s="38"/>
      <c r="AH31" s="38"/>
      <c r="AI31" s="38"/>
      <c r="AJ31" s="38"/>
      <c r="AK31" s="368"/>
      <c r="AL31" s="368"/>
      <c r="AM31" s="368"/>
      <c r="AN31" s="368"/>
      <c r="AO31" s="368"/>
      <c r="AP31" s="368"/>
      <c r="AQ31" s="368"/>
      <c r="AR31" s="368"/>
    </row>
    <row r="32" spans="1:48" s="230" customFormat="1" ht="16.5" customHeight="1" x14ac:dyDescent="0.2">
      <c r="A32" s="254"/>
      <c r="B32" s="254"/>
      <c r="C32" s="59"/>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381"/>
      <c r="AB32" s="381"/>
      <c r="AC32" s="381"/>
      <c r="AD32" s="381"/>
      <c r="AE32" s="381"/>
      <c r="AF32" s="381"/>
      <c r="AG32" s="381"/>
      <c r="AH32" s="381"/>
      <c r="AI32" s="381"/>
      <c r="AJ32" s="381"/>
      <c r="AK32" s="368"/>
      <c r="AL32" s="368"/>
      <c r="AM32" s="368"/>
      <c r="AN32" s="368"/>
      <c r="AO32" s="368"/>
      <c r="AP32" s="368"/>
      <c r="AQ32" s="368"/>
      <c r="AR32" s="368"/>
    </row>
    <row r="33" spans="1:44" s="230" customFormat="1" ht="16.5" customHeight="1" x14ac:dyDescent="0.2">
      <c r="A33" s="254"/>
      <c r="B33" s="254"/>
      <c r="C33" s="254"/>
      <c r="D33" s="254"/>
      <c r="E33" s="254"/>
      <c r="F33" s="254"/>
      <c r="G33" s="1022"/>
      <c r="H33" s="1022"/>
      <c r="I33" s="1022"/>
      <c r="J33" s="1022"/>
      <c r="K33" s="1022"/>
      <c r="L33" s="1022"/>
      <c r="M33" s="1022"/>
      <c r="N33" s="1022"/>
      <c r="O33" s="1022"/>
      <c r="P33" s="1022"/>
      <c r="Q33" s="1022"/>
      <c r="R33" s="1022"/>
      <c r="S33" s="1022"/>
      <c r="T33" s="254"/>
      <c r="U33" s="254"/>
      <c r="V33" s="254"/>
      <c r="W33" s="254"/>
      <c r="X33" s="254"/>
      <c r="Y33" s="254"/>
      <c r="Z33" s="254"/>
      <c r="AA33" s="381"/>
      <c r="AB33" s="381"/>
      <c r="AC33" s="45"/>
      <c r="AD33" s="45"/>
      <c r="AE33" s="45"/>
      <c r="AF33" s="45"/>
      <c r="AG33" s="45"/>
      <c r="AH33" s="381"/>
      <c r="AI33" s="381"/>
      <c r="AJ33" s="381"/>
      <c r="AK33" s="368"/>
      <c r="AL33" s="368"/>
      <c r="AM33" s="368"/>
      <c r="AN33" s="368"/>
      <c r="AO33" s="368"/>
      <c r="AP33" s="368"/>
      <c r="AQ33" s="368"/>
      <c r="AR33" s="368"/>
    </row>
    <row r="34" spans="1:44" s="230" customFormat="1" ht="16.5" customHeight="1" x14ac:dyDescent="0.2">
      <c r="A34" s="254"/>
      <c r="B34" s="254"/>
      <c r="C34" s="254"/>
      <c r="D34" s="254"/>
      <c r="E34" s="254"/>
      <c r="F34" s="254"/>
      <c r="G34" s="1022"/>
      <c r="H34" s="1022"/>
      <c r="I34" s="1022"/>
      <c r="J34" s="1022"/>
      <c r="K34" s="1022"/>
      <c r="L34" s="1022"/>
      <c r="M34" s="1022"/>
      <c r="N34" s="1022"/>
      <c r="O34" s="1022"/>
      <c r="P34" s="1022"/>
      <c r="Q34" s="1022"/>
      <c r="R34" s="1022"/>
      <c r="S34" s="1022"/>
      <c r="T34" s="254"/>
      <c r="U34" s="254"/>
      <c r="V34" s="254"/>
      <c r="W34" s="254"/>
      <c r="X34" s="254"/>
      <c r="Y34" s="254"/>
      <c r="Z34" s="254"/>
      <c r="AA34" s="381"/>
      <c r="AB34" s="381"/>
      <c r="AC34" s="400"/>
      <c r="AD34" s="400"/>
      <c r="AE34" s="400"/>
      <c r="AF34" s="400"/>
      <c r="AG34" s="400"/>
      <c r="AH34" s="381"/>
      <c r="AI34" s="381"/>
      <c r="AJ34" s="381"/>
      <c r="AK34" s="368"/>
      <c r="AL34" s="368"/>
      <c r="AM34" s="368"/>
      <c r="AN34" s="368"/>
      <c r="AO34" s="368"/>
      <c r="AP34" s="368"/>
      <c r="AQ34" s="368"/>
      <c r="AR34" s="368"/>
    </row>
    <row r="35" spans="1:44" s="230" customFormat="1" ht="15" customHeight="1" x14ac:dyDescent="0.2">
      <c r="A35" s="254"/>
      <c r="B35" s="254"/>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381"/>
      <c r="AB35" s="381"/>
      <c r="AC35" s="381"/>
      <c r="AD35" s="381"/>
      <c r="AE35" s="381"/>
      <c r="AF35" s="381"/>
      <c r="AG35" s="381"/>
      <c r="AH35" s="381"/>
      <c r="AI35" s="381"/>
      <c r="AJ35" s="381"/>
      <c r="AK35" s="368"/>
      <c r="AL35" s="368"/>
      <c r="AM35" s="368"/>
      <c r="AN35" s="368"/>
      <c r="AO35" s="368"/>
      <c r="AP35" s="368"/>
      <c r="AQ35" s="368"/>
      <c r="AR35" s="368"/>
    </row>
    <row r="36" spans="1:44" s="230" customFormat="1" ht="15" customHeight="1" x14ac:dyDescent="0.2">
      <c r="A36" s="381"/>
      <c r="B36" s="381"/>
      <c r="C36" s="381"/>
      <c r="D36" s="381"/>
      <c r="E36" s="381"/>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381"/>
      <c r="AK36" s="368"/>
      <c r="AL36" s="368"/>
      <c r="AM36" s="368"/>
      <c r="AN36" s="368"/>
      <c r="AO36" s="368"/>
      <c r="AP36" s="368"/>
      <c r="AQ36" s="368"/>
      <c r="AR36" s="368"/>
    </row>
    <row r="37" spans="1:44" s="230" customFormat="1" ht="15" customHeight="1" x14ac:dyDescent="0.2">
      <c r="A37" s="381"/>
      <c r="B37" s="46"/>
      <c r="C37" s="46"/>
      <c r="D37" s="46"/>
      <c r="E37" s="46"/>
      <c r="F37" s="382"/>
      <c r="G37" s="382"/>
      <c r="H37" s="382"/>
      <c r="I37" s="382"/>
      <c r="J37" s="46"/>
      <c r="K37" s="46"/>
      <c r="L37" s="46"/>
      <c r="M37" s="46"/>
      <c r="N37" s="381"/>
      <c r="O37" s="381"/>
      <c r="P37" s="381"/>
      <c r="Q37" s="381"/>
      <c r="R37" s="381"/>
      <c r="S37" s="381"/>
      <c r="T37" s="381"/>
      <c r="U37" s="381"/>
      <c r="V37" s="381"/>
      <c r="W37" s="381"/>
      <c r="X37" s="381"/>
      <c r="Y37" s="381"/>
      <c r="Z37" s="381"/>
      <c r="AA37" s="381"/>
      <c r="AB37" s="381"/>
      <c r="AC37" s="381"/>
      <c r="AD37" s="381"/>
      <c r="AE37" s="381"/>
      <c r="AF37" s="381"/>
      <c r="AG37" s="381"/>
      <c r="AH37" s="381"/>
      <c r="AI37" s="381"/>
      <c r="AJ37" s="381"/>
      <c r="AK37" s="368"/>
      <c r="AL37" s="368"/>
      <c r="AM37" s="368"/>
      <c r="AN37" s="368"/>
      <c r="AO37" s="368"/>
      <c r="AP37" s="368"/>
      <c r="AQ37" s="368"/>
      <c r="AR37" s="368"/>
    </row>
    <row r="38" spans="1:44" s="230" customFormat="1" ht="15" customHeight="1" x14ac:dyDescent="0.2">
      <c r="A38" s="381"/>
      <c r="B38" s="46"/>
      <c r="C38" s="46"/>
      <c r="D38" s="46"/>
      <c r="E38" s="46"/>
      <c r="F38" s="46"/>
      <c r="G38" s="46"/>
      <c r="H38" s="46"/>
      <c r="I38" s="46"/>
      <c r="J38" s="46"/>
      <c r="K38" s="46"/>
      <c r="L38" s="46"/>
      <c r="M38" s="46"/>
      <c r="N38" s="381"/>
      <c r="O38" s="381"/>
      <c r="P38" s="381"/>
      <c r="Q38" s="381"/>
      <c r="R38" s="381"/>
      <c r="S38" s="381"/>
      <c r="T38" s="381"/>
      <c r="U38" s="381"/>
      <c r="V38" s="381"/>
      <c r="W38" s="381"/>
      <c r="X38" s="381"/>
      <c r="Y38" s="381"/>
      <c r="Z38" s="381"/>
      <c r="AA38" s="381"/>
      <c r="AB38" s="381"/>
      <c r="AC38" s="381"/>
      <c r="AD38" s="381"/>
      <c r="AE38" s="381"/>
      <c r="AF38" s="381"/>
      <c r="AG38" s="381"/>
      <c r="AH38" s="381"/>
      <c r="AI38" s="381"/>
      <c r="AJ38" s="381"/>
      <c r="AK38" s="368"/>
      <c r="AL38" s="368"/>
      <c r="AM38" s="368"/>
      <c r="AN38" s="368"/>
      <c r="AO38" s="368"/>
      <c r="AP38" s="368"/>
      <c r="AQ38" s="368"/>
      <c r="AR38" s="368"/>
    </row>
    <row r="39" spans="1:44" s="230" customFormat="1" ht="15" customHeight="1" x14ac:dyDescent="0.2">
      <c r="A39" s="381"/>
      <c r="B39" s="46"/>
      <c r="C39" s="46"/>
      <c r="D39" s="46"/>
      <c r="E39" s="46"/>
      <c r="F39" s="46"/>
      <c r="G39" s="46"/>
      <c r="H39" s="46"/>
      <c r="I39" s="46"/>
      <c r="J39" s="46"/>
      <c r="K39" s="46"/>
      <c r="L39" s="46"/>
      <c r="M39" s="46"/>
      <c r="N39" s="381"/>
      <c r="O39" s="381"/>
      <c r="P39" s="381"/>
      <c r="Q39" s="381"/>
      <c r="R39" s="381"/>
      <c r="S39" s="381"/>
      <c r="T39" s="381"/>
      <c r="U39" s="381"/>
      <c r="V39" s="381"/>
      <c r="W39" s="381"/>
      <c r="X39" s="381"/>
      <c r="Y39" s="381"/>
      <c r="Z39" s="381"/>
      <c r="AA39" s="381"/>
      <c r="AB39" s="381"/>
      <c r="AC39" s="381"/>
      <c r="AD39" s="381"/>
      <c r="AE39" s="381"/>
      <c r="AF39" s="381"/>
      <c r="AG39" s="381"/>
      <c r="AH39" s="381"/>
      <c r="AI39" s="381"/>
      <c r="AJ39" s="381"/>
      <c r="AK39" s="368"/>
      <c r="AL39" s="368"/>
      <c r="AM39" s="368"/>
      <c r="AN39" s="368"/>
      <c r="AO39" s="368"/>
      <c r="AP39" s="368"/>
      <c r="AQ39" s="368"/>
      <c r="AR39" s="368"/>
    </row>
    <row r="40" spans="1:44" s="230" customFormat="1" ht="15" customHeight="1" x14ac:dyDescent="0.2">
      <c r="A40" s="381"/>
      <c r="B40" s="46"/>
      <c r="C40" s="46"/>
      <c r="D40" s="46"/>
      <c r="E40" s="46"/>
      <c r="F40" s="46"/>
      <c r="G40" s="46"/>
      <c r="H40" s="46"/>
      <c r="I40" s="46"/>
      <c r="J40" s="46"/>
      <c r="K40" s="46"/>
      <c r="L40" s="46"/>
      <c r="M40" s="46"/>
      <c r="N40" s="381"/>
      <c r="O40" s="381"/>
      <c r="P40" s="381"/>
      <c r="Q40" s="381"/>
      <c r="R40" s="381"/>
      <c r="S40" s="381"/>
      <c r="T40" s="381"/>
      <c r="U40" s="381"/>
      <c r="V40" s="381"/>
      <c r="W40" s="381"/>
      <c r="X40" s="381"/>
      <c r="Y40" s="381"/>
      <c r="Z40" s="381"/>
      <c r="AA40" s="381"/>
      <c r="AB40" s="381"/>
      <c r="AC40" s="381"/>
      <c r="AD40" s="381"/>
      <c r="AE40" s="381"/>
      <c r="AF40" s="381"/>
      <c r="AG40" s="381"/>
      <c r="AH40" s="381"/>
      <c r="AI40" s="381"/>
      <c r="AJ40" s="381"/>
      <c r="AK40" s="368"/>
      <c r="AL40" s="368"/>
      <c r="AM40" s="368"/>
      <c r="AN40" s="368"/>
      <c r="AO40" s="368"/>
      <c r="AP40" s="368"/>
      <c r="AQ40" s="368"/>
      <c r="AR40" s="368"/>
    </row>
    <row r="41" spans="1:44" s="230" customFormat="1" ht="15" customHeight="1" x14ac:dyDescent="0.2"/>
    <row r="42" spans="1:44" s="230" customFormat="1" ht="15" customHeight="1" x14ac:dyDescent="0.2"/>
    <row r="51" spans="47:48" ht="14.4" x14ac:dyDescent="0.2">
      <c r="AV51" s="251"/>
    </row>
    <row r="52" spans="47:48" ht="14.4" x14ac:dyDescent="0.2">
      <c r="AV52" s="251"/>
    </row>
    <row r="53" spans="47:48" ht="14.4" x14ac:dyDescent="0.2">
      <c r="AV53" s="251"/>
    </row>
    <row r="54" spans="47:48" ht="14.4" x14ac:dyDescent="0.2">
      <c r="AU54" s="251"/>
      <c r="AV54" s="251"/>
    </row>
    <row r="55" spans="47:48" ht="14.4" x14ac:dyDescent="0.2">
      <c r="AV55" s="251"/>
    </row>
    <row r="56" spans="47:48" ht="14.4" x14ac:dyDescent="0.2">
      <c r="AV56" s="251"/>
    </row>
    <row r="57" spans="47:48" ht="14.4" x14ac:dyDescent="0.2">
      <c r="AV57" s="251"/>
    </row>
  </sheetData>
  <mergeCells count="144">
    <mergeCell ref="G33:S34"/>
    <mergeCell ref="C26:V26"/>
    <mergeCell ref="W26:AA26"/>
    <mergeCell ref="AB26:AF26"/>
    <mergeCell ref="AG26:AK26"/>
    <mergeCell ref="AL26:AP26"/>
    <mergeCell ref="AV29:AV30"/>
    <mergeCell ref="J30:O30"/>
    <mergeCell ref="AG24:AK24"/>
    <mergeCell ref="AL24:AP24"/>
    <mergeCell ref="C25:D25"/>
    <mergeCell ref="E25:F25"/>
    <mergeCell ref="G25:K25"/>
    <mergeCell ref="L25:V25"/>
    <mergeCell ref="W25:AA25"/>
    <mergeCell ref="AB25:AF25"/>
    <mergeCell ref="AG25:AK25"/>
    <mergeCell ref="AL25:AP25"/>
    <mergeCell ref="C24:D24"/>
    <mergeCell ref="E24:F24"/>
    <mergeCell ref="G24:K24"/>
    <mergeCell ref="L24:V24"/>
    <mergeCell ref="W24:AA24"/>
    <mergeCell ref="AB24:AF24"/>
    <mergeCell ref="AG22:AK22"/>
    <mergeCell ref="AL22:AP22"/>
    <mergeCell ref="C23:D23"/>
    <mergeCell ref="E23:F23"/>
    <mergeCell ref="G23:K23"/>
    <mergeCell ref="L23:V23"/>
    <mergeCell ref="W23:AA23"/>
    <mergeCell ref="AB23:AF23"/>
    <mergeCell ref="AG23:AK23"/>
    <mergeCell ref="AL23:AP23"/>
    <mergeCell ref="C22:D22"/>
    <mergeCell ref="E22:F22"/>
    <mergeCell ref="G22:K22"/>
    <mergeCell ref="L22:V22"/>
    <mergeCell ref="W22:AA22"/>
    <mergeCell ref="AB22:AF22"/>
    <mergeCell ref="AG20:AK20"/>
    <mergeCell ref="AL20:AP20"/>
    <mergeCell ref="C21:D21"/>
    <mergeCell ref="E21:F21"/>
    <mergeCell ref="G21:K21"/>
    <mergeCell ref="L21:V21"/>
    <mergeCell ref="W21:AA21"/>
    <mergeCell ref="AB21:AF21"/>
    <mergeCell ref="AG21:AK21"/>
    <mergeCell ref="AL21:AP21"/>
    <mergeCell ref="C20:D20"/>
    <mergeCell ref="E20:F20"/>
    <mergeCell ref="G20:K20"/>
    <mergeCell ref="L20:V20"/>
    <mergeCell ref="W20:AA20"/>
    <mergeCell ref="AB20:AF20"/>
    <mergeCell ref="AG18:AK18"/>
    <mergeCell ref="AL18:AP18"/>
    <mergeCell ref="C19:D19"/>
    <mergeCell ref="E19:F19"/>
    <mergeCell ref="G19:K19"/>
    <mergeCell ref="L19:V19"/>
    <mergeCell ref="W19:AA19"/>
    <mergeCell ref="AB19:AF19"/>
    <mergeCell ref="AG19:AK19"/>
    <mergeCell ref="AL19:AP19"/>
    <mergeCell ref="C18:D18"/>
    <mergeCell ref="E18:F18"/>
    <mergeCell ref="G18:K18"/>
    <mergeCell ref="L18:V18"/>
    <mergeCell ref="W18:AA18"/>
    <mergeCell ref="AB18:AF18"/>
    <mergeCell ref="AG16:AK16"/>
    <mergeCell ref="AL16:AP16"/>
    <mergeCell ref="C17:D17"/>
    <mergeCell ref="E17:F17"/>
    <mergeCell ref="G17:K17"/>
    <mergeCell ref="L17:V17"/>
    <mergeCell ref="W17:AA17"/>
    <mergeCell ref="AB17:AF17"/>
    <mergeCell ref="AG17:AK17"/>
    <mergeCell ref="AL17:AP17"/>
    <mergeCell ref="C16:D16"/>
    <mergeCell ref="E16:F16"/>
    <mergeCell ref="G16:K16"/>
    <mergeCell ref="L16:V16"/>
    <mergeCell ref="W16:AA16"/>
    <mergeCell ref="AB16:AF16"/>
    <mergeCell ref="AG14:AK14"/>
    <mergeCell ref="AL14:AP14"/>
    <mergeCell ref="C15:D15"/>
    <mergeCell ref="E15:F15"/>
    <mergeCell ref="G15:K15"/>
    <mergeCell ref="L15:V15"/>
    <mergeCell ref="W15:AA15"/>
    <mergeCell ref="AB15:AF15"/>
    <mergeCell ref="AG15:AK15"/>
    <mergeCell ref="AL15:AP15"/>
    <mergeCell ref="C14:D14"/>
    <mergeCell ref="E14:F14"/>
    <mergeCell ref="G14:K14"/>
    <mergeCell ref="L14:V14"/>
    <mergeCell ref="W14:AA14"/>
    <mergeCell ref="AB14:AF14"/>
    <mergeCell ref="AG12:AK12"/>
    <mergeCell ref="AL12:AP12"/>
    <mergeCell ref="C13:D13"/>
    <mergeCell ref="E13:F13"/>
    <mergeCell ref="G13:K13"/>
    <mergeCell ref="L13:V13"/>
    <mergeCell ref="W13:AA13"/>
    <mergeCell ref="AB13:AF13"/>
    <mergeCell ref="AG13:AK13"/>
    <mergeCell ref="AL13:AP13"/>
    <mergeCell ref="C12:D12"/>
    <mergeCell ref="E12:F12"/>
    <mergeCell ref="G12:K12"/>
    <mergeCell ref="L12:V12"/>
    <mergeCell ref="W12:AA12"/>
    <mergeCell ref="AB12:AF12"/>
    <mergeCell ref="AK5:AL5"/>
    <mergeCell ref="AD5:AH5"/>
    <mergeCell ref="G3:I3"/>
    <mergeCell ref="Q5:W5"/>
    <mergeCell ref="Z5:AA5"/>
    <mergeCell ref="AG7:AO7"/>
    <mergeCell ref="AG10:AK10"/>
    <mergeCell ref="AL10:AP10"/>
    <mergeCell ref="C11:D11"/>
    <mergeCell ref="E11:F11"/>
    <mergeCell ref="G11:K11"/>
    <mergeCell ref="L11:V11"/>
    <mergeCell ref="W11:AA11"/>
    <mergeCell ref="AB11:AF11"/>
    <mergeCell ref="AG11:AK11"/>
    <mergeCell ref="AL11:AP11"/>
    <mergeCell ref="C10:D10"/>
    <mergeCell ref="E10:F10"/>
    <mergeCell ref="G10:K10"/>
    <mergeCell ref="L10:V10"/>
    <mergeCell ref="W10:AA10"/>
    <mergeCell ref="AB10:AF10"/>
    <mergeCell ref="AG6:AO6"/>
    <mergeCell ref="E3:F3"/>
  </mergeCells>
  <phoneticPr fontId="6"/>
  <printOptions horizontalCentered="1"/>
  <pageMargins left="0.39370078740157483" right="0.39370078740157483" top="0.39370078740157483" bottom="0.19685039370078741" header="0.70866141732283472" footer="0.51181102362204722"/>
  <pageSetup paperSize="9" scale="83" orientation="portrait" r:id="rId1"/>
  <headerFooter alignWithMargins="0"/>
  <rowBreaks count="1" manualBreakCount="1">
    <brk id="40" max="3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V57"/>
  <sheetViews>
    <sheetView showGridLines="0" view="pageBreakPreview" topLeftCell="A19" zoomScale="85" zoomScaleNormal="100" zoomScaleSheetLayoutView="85" workbookViewId="0">
      <selection activeCell="BA46" sqref="BA46"/>
    </sheetView>
  </sheetViews>
  <sheetFormatPr defaultColWidth="2.44140625" defaultRowHeight="13.2" x14ac:dyDescent="0.2"/>
  <cols>
    <col min="1" max="3" width="2.44140625" style="226"/>
    <col min="4" max="4" width="4.21875" style="226" customWidth="1"/>
    <col min="5" max="46" width="2.44140625" style="226"/>
    <col min="47" max="47" width="4.109375" style="226" bestFit="1" customWidth="1"/>
    <col min="48" max="259" width="2.44140625" style="226"/>
    <col min="260" max="260" width="4.21875" style="226" customWidth="1"/>
    <col min="261" max="302" width="2.44140625" style="226"/>
    <col min="303" max="303" width="4.109375" style="226" bestFit="1" customWidth="1"/>
    <col min="304" max="515" width="2.44140625" style="226"/>
    <col min="516" max="516" width="4.21875" style="226" customWidth="1"/>
    <col min="517" max="558" width="2.44140625" style="226"/>
    <col min="559" max="559" width="4.109375" style="226" bestFit="1" customWidth="1"/>
    <col min="560" max="771" width="2.44140625" style="226"/>
    <col min="772" max="772" width="4.21875" style="226" customWidth="1"/>
    <col min="773" max="814" width="2.44140625" style="226"/>
    <col min="815" max="815" width="4.109375" style="226" bestFit="1" customWidth="1"/>
    <col min="816" max="1027" width="2.44140625" style="226"/>
    <col min="1028" max="1028" width="4.21875" style="226" customWidth="1"/>
    <col min="1029" max="1070" width="2.44140625" style="226"/>
    <col min="1071" max="1071" width="4.109375" style="226" bestFit="1" customWidth="1"/>
    <col min="1072" max="1283" width="2.44140625" style="226"/>
    <col min="1284" max="1284" width="4.21875" style="226" customWidth="1"/>
    <col min="1285" max="1326" width="2.44140625" style="226"/>
    <col min="1327" max="1327" width="4.109375" style="226" bestFit="1" customWidth="1"/>
    <col min="1328" max="1539" width="2.44140625" style="226"/>
    <col min="1540" max="1540" width="4.21875" style="226" customWidth="1"/>
    <col min="1541" max="1582" width="2.44140625" style="226"/>
    <col min="1583" max="1583" width="4.109375" style="226" bestFit="1" customWidth="1"/>
    <col min="1584" max="1795" width="2.44140625" style="226"/>
    <col min="1796" max="1796" width="4.21875" style="226" customWidth="1"/>
    <col min="1797" max="1838" width="2.44140625" style="226"/>
    <col min="1839" max="1839" width="4.109375" style="226" bestFit="1" customWidth="1"/>
    <col min="1840" max="2051" width="2.44140625" style="226"/>
    <col min="2052" max="2052" width="4.21875" style="226" customWidth="1"/>
    <col min="2053" max="2094" width="2.44140625" style="226"/>
    <col min="2095" max="2095" width="4.109375" style="226" bestFit="1" customWidth="1"/>
    <col min="2096" max="2307" width="2.44140625" style="226"/>
    <col min="2308" max="2308" width="4.21875" style="226" customWidth="1"/>
    <col min="2309" max="2350" width="2.44140625" style="226"/>
    <col min="2351" max="2351" width="4.109375" style="226" bestFit="1" customWidth="1"/>
    <col min="2352" max="2563" width="2.44140625" style="226"/>
    <col min="2564" max="2564" width="4.21875" style="226" customWidth="1"/>
    <col min="2565" max="2606" width="2.44140625" style="226"/>
    <col min="2607" max="2607" width="4.109375" style="226" bestFit="1" customWidth="1"/>
    <col min="2608" max="2819" width="2.44140625" style="226"/>
    <col min="2820" max="2820" width="4.21875" style="226" customWidth="1"/>
    <col min="2821" max="2862" width="2.44140625" style="226"/>
    <col min="2863" max="2863" width="4.109375" style="226" bestFit="1" customWidth="1"/>
    <col min="2864" max="3075" width="2.44140625" style="226"/>
    <col min="3076" max="3076" width="4.21875" style="226" customWidth="1"/>
    <col min="3077" max="3118" width="2.44140625" style="226"/>
    <col min="3119" max="3119" width="4.109375" style="226" bestFit="1" customWidth="1"/>
    <col min="3120" max="3331" width="2.44140625" style="226"/>
    <col min="3332" max="3332" width="4.21875" style="226" customWidth="1"/>
    <col min="3333" max="3374" width="2.44140625" style="226"/>
    <col min="3375" max="3375" width="4.109375" style="226" bestFit="1" customWidth="1"/>
    <col min="3376" max="3587" width="2.44140625" style="226"/>
    <col min="3588" max="3588" width="4.21875" style="226" customWidth="1"/>
    <col min="3589" max="3630" width="2.44140625" style="226"/>
    <col min="3631" max="3631" width="4.109375" style="226" bestFit="1" customWidth="1"/>
    <col min="3632" max="3843" width="2.44140625" style="226"/>
    <col min="3844" max="3844" width="4.21875" style="226" customWidth="1"/>
    <col min="3845" max="3886" width="2.44140625" style="226"/>
    <col min="3887" max="3887" width="4.109375" style="226" bestFit="1" customWidth="1"/>
    <col min="3888" max="4099" width="2.44140625" style="226"/>
    <col min="4100" max="4100" width="4.21875" style="226" customWidth="1"/>
    <col min="4101" max="4142" width="2.44140625" style="226"/>
    <col min="4143" max="4143" width="4.109375" style="226" bestFit="1" customWidth="1"/>
    <col min="4144" max="4355" width="2.44140625" style="226"/>
    <col min="4356" max="4356" width="4.21875" style="226" customWidth="1"/>
    <col min="4357" max="4398" width="2.44140625" style="226"/>
    <col min="4399" max="4399" width="4.109375" style="226" bestFit="1" customWidth="1"/>
    <col min="4400" max="4611" width="2.44140625" style="226"/>
    <col min="4612" max="4612" width="4.21875" style="226" customWidth="1"/>
    <col min="4613" max="4654" width="2.44140625" style="226"/>
    <col min="4655" max="4655" width="4.109375" style="226" bestFit="1" customWidth="1"/>
    <col min="4656" max="4867" width="2.44140625" style="226"/>
    <col min="4868" max="4868" width="4.21875" style="226" customWidth="1"/>
    <col min="4869" max="4910" width="2.44140625" style="226"/>
    <col min="4911" max="4911" width="4.109375" style="226" bestFit="1" customWidth="1"/>
    <col min="4912" max="5123" width="2.44140625" style="226"/>
    <col min="5124" max="5124" width="4.21875" style="226" customWidth="1"/>
    <col min="5125" max="5166" width="2.44140625" style="226"/>
    <col min="5167" max="5167" width="4.109375" style="226" bestFit="1" customWidth="1"/>
    <col min="5168" max="5379" width="2.44140625" style="226"/>
    <col min="5380" max="5380" width="4.21875" style="226" customWidth="1"/>
    <col min="5381" max="5422" width="2.44140625" style="226"/>
    <col min="5423" max="5423" width="4.109375" style="226" bestFit="1" customWidth="1"/>
    <col min="5424" max="5635" width="2.44140625" style="226"/>
    <col min="5636" max="5636" width="4.21875" style="226" customWidth="1"/>
    <col min="5637" max="5678" width="2.44140625" style="226"/>
    <col min="5679" max="5679" width="4.109375" style="226" bestFit="1" customWidth="1"/>
    <col min="5680" max="5891" width="2.44140625" style="226"/>
    <col min="5892" max="5892" width="4.21875" style="226" customWidth="1"/>
    <col min="5893" max="5934" width="2.44140625" style="226"/>
    <col min="5935" max="5935" width="4.109375" style="226" bestFit="1" customWidth="1"/>
    <col min="5936" max="6147" width="2.44140625" style="226"/>
    <col min="6148" max="6148" width="4.21875" style="226" customWidth="1"/>
    <col min="6149" max="6190" width="2.44140625" style="226"/>
    <col min="6191" max="6191" width="4.109375" style="226" bestFit="1" customWidth="1"/>
    <col min="6192" max="6403" width="2.44140625" style="226"/>
    <col min="6404" max="6404" width="4.21875" style="226" customWidth="1"/>
    <col min="6405" max="6446" width="2.44140625" style="226"/>
    <col min="6447" max="6447" width="4.109375" style="226" bestFit="1" customWidth="1"/>
    <col min="6448" max="6659" width="2.44140625" style="226"/>
    <col min="6660" max="6660" width="4.21875" style="226" customWidth="1"/>
    <col min="6661" max="6702" width="2.44140625" style="226"/>
    <col min="6703" max="6703" width="4.109375" style="226" bestFit="1" customWidth="1"/>
    <col min="6704" max="6915" width="2.44140625" style="226"/>
    <col min="6916" max="6916" width="4.21875" style="226" customWidth="1"/>
    <col min="6917" max="6958" width="2.44140625" style="226"/>
    <col min="6959" max="6959" width="4.109375" style="226" bestFit="1" customWidth="1"/>
    <col min="6960" max="7171" width="2.44140625" style="226"/>
    <col min="7172" max="7172" width="4.21875" style="226" customWidth="1"/>
    <col min="7173" max="7214" width="2.44140625" style="226"/>
    <col min="7215" max="7215" width="4.109375" style="226" bestFit="1" customWidth="1"/>
    <col min="7216" max="7427" width="2.44140625" style="226"/>
    <col min="7428" max="7428" width="4.21875" style="226" customWidth="1"/>
    <col min="7429" max="7470" width="2.44140625" style="226"/>
    <col min="7471" max="7471" width="4.109375" style="226" bestFit="1" customWidth="1"/>
    <col min="7472" max="7683" width="2.44140625" style="226"/>
    <col min="7684" max="7684" width="4.21875" style="226" customWidth="1"/>
    <col min="7685" max="7726" width="2.44140625" style="226"/>
    <col min="7727" max="7727" width="4.109375" style="226" bestFit="1" customWidth="1"/>
    <col min="7728" max="7939" width="2.44140625" style="226"/>
    <col min="7940" max="7940" width="4.21875" style="226" customWidth="1"/>
    <col min="7941" max="7982" width="2.44140625" style="226"/>
    <col min="7983" max="7983" width="4.109375" style="226" bestFit="1" customWidth="1"/>
    <col min="7984" max="8195" width="2.44140625" style="226"/>
    <col min="8196" max="8196" width="4.21875" style="226" customWidth="1"/>
    <col min="8197" max="8238" width="2.44140625" style="226"/>
    <col min="8239" max="8239" width="4.109375" style="226" bestFit="1" customWidth="1"/>
    <col min="8240" max="8451" width="2.44140625" style="226"/>
    <col min="8452" max="8452" width="4.21875" style="226" customWidth="1"/>
    <col min="8453" max="8494" width="2.44140625" style="226"/>
    <col min="8495" max="8495" width="4.109375" style="226" bestFit="1" customWidth="1"/>
    <col min="8496" max="8707" width="2.44140625" style="226"/>
    <col min="8708" max="8708" width="4.21875" style="226" customWidth="1"/>
    <col min="8709" max="8750" width="2.44140625" style="226"/>
    <col min="8751" max="8751" width="4.109375" style="226" bestFit="1" customWidth="1"/>
    <col min="8752" max="8963" width="2.44140625" style="226"/>
    <col min="8964" max="8964" width="4.21875" style="226" customWidth="1"/>
    <col min="8965" max="9006" width="2.44140625" style="226"/>
    <col min="9007" max="9007" width="4.109375" style="226" bestFit="1" customWidth="1"/>
    <col min="9008" max="9219" width="2.44140625" style="226"/>
    <col min="9220" max="9220" width="4.21875" style="226" customWidth="1"/>
    <col min="9221" max="9262" width="2.44140625" style="226"/>
    <col min="9263" max="9263" width="4.109375" style="226" bestFit="1" customWidth="1"/>
    <col min="9264" max="9475" width="2.44140625" style="226"/>
    <col min="9476" max="9476" width="4.21875" style="226" customWidth="1"/>
    <col min="9477" max="9518" width="2.44140625" style="226"/>
    <col min="9519" max="9519" width="4.109375" style="226" bestFit="1" customWidth="1"/>
    <col min="9520" max="9731" width="2.44140625" style="226"/>
    <col min="9732" max="9732" width="4.21875" style="226" customWidth="1"/>
    <col min="9733" max="9774" width="2.44140625" style="226"/>
    <col min="9775" max="9775" width="4.109375" style="226" bestFit="1" customWidth="1"/>
    <col min="9776" max="9987" width="2.44140625" style="226"/>
    <col min="9988" max="9988" width="4.21875" style="226" customWidth="1"/>
    <col min="9989" max="10030" width="2.44140625" style="226"/>
    <col min="10031" max="10031" width="4.109375" style="226" bestFit="1" customWidth="1"/>
    <col min="10032" max="10243" width="2.44140625" style="226"/>
    <col min="10244" max="10244" width="4.21875" style="226" customWidth="1"/>
    <col min="10245" max="10286" width="2.44140625" style="226"/>
    <col min="10287" max="10287" width="4.109375" style="226" bestFit="1" customWidth="1"/>
    <col min="10288" max="10499" width="2.44140625" style="226"/>
    <col min="10500" max="10500" width="4.21875" style="226" customWidth="1"/>
    <col min="10501" max="10542" width="2.44140625" style="226"/>
    <col min="10543" max="10543" width="4.109375" style="226" bestFit="1" customWidth="1"/>
    <col min="10544" max="10755" width="2.44140625" style="226"/>
    <col min="10756" max="10756" width="4.21875" style="226" customWidth="1"/>
    <col min="10757" max="10798" width="2.44140625" style="226"/>
    <col min="10799" max="10799" width="4.109375" style="226" bestFit="1" customWidth="1"/>
    <col min="10800" max="11011" width="2.44140625" style="226"/>
    <col min="11012" max="11012" width="4.21875" style="226" customWidth="1"/>
    <col min="11013" max="11054" width="2.44140625" style="226"/>
    <col min="11055" max="11055" width="4.109375" style="226" bestFit="1" customWidth="1"/>
    <col min="11056" max="11267" width="2.44140625" style="226"/>
    <col min="11268" max="11268" width="4.21875" style="226" customWidth="1"/>
    <col min="11269" max="11310" width="2.44140625" style="226"/>
    <col min="11311" max="11311" width="4.109375" style="226" bestFit="1" customWidth="1"/>
    <col min="11312" max="11523" width="2.44140625" style="226"/>
    <col min="11524" max="11524" width="4.21875" style="226" customWidth="1"/>
    <col min="11525" max="11566" width="2.44140625" style="226"/>
    <col min="11567" max="11567" width="4.109375" style="226" bestFit="1" customWidth="1"/>
    <col min="11568" max="11779" width="2.44140625" style="226"/>
    <col min="11780" max="11780" width="4.21875" style="226" customWidth="1"/>
    <col min="11781" max="11822" width="2.44140625" style="226"/>
    <col min="11823" max="11823" width="4.109375" style="226" bestFit="1" customWidth="1"/>
    <col min="11824" max="12035" width="2.44140625" style="226"/>
    <col min="12036" max="12036" width="4.21875" style="226" customWidth="1"/>
    <col min="12037" max="12078" width="2.44140625" style="226"/>
    <col min="12079" max="12079" width="4.109375" style="226" bestFit="1" customWidth="1"/>
    <col min="12080" max="12291" width="2.44140625" style="226"/>
    <col min="12292" max="12292" width="4.21875" style="226" customWidth="1"/>
    <col min="12293" max="12334" width="2.44140625" style="226"/>
    <col min="12335" max="12335" width="4.109375" style="226" bestFit="1" customWidth="1"/>
    <col min="12336" max="12547" width="2.44140625" style="226"/>
    <col min="12548" max="12548" width="4.21875" style="226" customWidth="1"/>
    <col min="12549" max="12590" width="2.44140625" style="226"/>
    <col min="12591" max="12591" width="4.109375" style="226" bestFit="1" customWidth="1"/>
    <col min="12592" max="12803" width="2.44140625" style="226"/>
    <col min="12804" max="12804" width="4.21875" style="226" customWidth="1"/>
    <col min="12805" max="12846" width="2.44140625" style="226"/>
    <col min="12847" max="12847" width="4.109375" style="226" bestFit="1" customWidth="1"/>
    <col min="12848" max="13059" width="2.44140625" style="226"/>
    <col min="13060" max="13060" width="4.21875" style="226" customWidth="1"/>
    <col min="13061" max="13102" width="2.44140625" style="226"/>
    <col min="13103" max="13103" width="4.109375" style="226" bestFit="1" customWidth="1"/>
    <col min="13104" max="13315" width="2.44140625" style="226"/>
    <col min="13316" max="13316" width="4.21875" style="226" customWidth="1"/>
    <col min="13317" max="13358" width="2.44140625" style="226"/>
    <col min="13359" max="13359" width="4.109375" style="226" bestFit="1" customWidth="1"/>
    <col min="13360" max="13571" width="2.44140625" style="226"/>
    <col min="13572" max="13572" width="4.21875" style="226" customWidth="1"/>
    <col min="13573" max="13614" width="2.44140625" style="226"/>
    <col min="13615" max="13615" width="4.109375" style="226" bestFit="1" customWidth="1"/>
    <col min="13616" max="13827" width="2.44140625" style="226"/>
    <col min="13828" max="13828" width="4.21875" style="226" customWidth="1"/>
    <col min="13829" max="13870" width="2.44140625" style="226"/>
    <col min="13871" max="13871" width="4.109375" style="226" bestFit="1" customWidth="1"/>
    <col min="13872" max="14083" width="2.44140625" style="226"/>
    <col min="14084" max="14084" width="4.21875" style="226" customWidth="1"/>
    <col min="14085" max="14126" width="2.44140625" style="226"/>
    <col min="14127" max="14127" width="4.109375" style="226" bestFit="1" customWidth="1"/>
    <col min="14128" max="14339" width="2.44140625" style="226"/>
    <col min="14340" max="14340" width="4.21875" style="226" customWidth="1"/>
    <col min="14341" max="14382" width="2.44140625" style="226"/>
    <col min="14383" max="14383" width="4.109375" style="226" bestFit="1" customWidth="1"/>
    <col min="14384" max="14595" width="2.44140625" style="226"/>
    <col min="14596" max="14596" width="4.21875" style="226" customWidth="1"/>
    <col min="14597" max="14638" width="2.44140625" style="226"/>
    <col min="14639" max="14639" width="4.109375" style="226" bestFit="1" customWidth="1"/>
    <col min="14640" max="14851" width="2.44140625" style="226"/>
    <col min="14852" max="14852" width="4.21875" style="226" customWidth="1"/>
    <col min="14853" max="14894" width="2.44140625" style="226"/>
    <col min="14895" max="14895" width="4.109375" style="226" bestFit="1" customWidth="1"/>
    <col min="14896" max="15107" width="2.44140625" style="226"/>
    <col min="15108" max="15108" width="4.21875" style="226" customWidth="1"/>
    <col min="15109" max="15150" width="2.44140625" style="226"/>
    <col min="15151" max="15151" width="4.109375" style="226" bestFit="1" customWidth="1"/>
    <col min="15152" max="15363" width="2.44140625" style="226"/>
    <col min="15364" max="15364" width="4.21875" style="226" customWidth="1"/>
    <col min="15365" max="15406" width="2.44140625" style="226"/>
    <col min="15407" max="15407" width="4.109375" style="226" bestFit="1" customWidth="1"/>
    <col min="15408" max="15619" width="2.44140625" style="226"/>
    <col min="15620" max="15620" width="4.21875" style="226" customWidth="1"/>
    <col min="15621" max="15662" width="2.44140625" style="226"/>
    <col min="15663" max="15663" width="4.109375" style="226" bestFit="1" customWidth="1"/>
    <col min="15664" max="15875" width="2.44140625" style="226"/>
    <col min="15876" max="15876" width="4.21875" style="226" customWidth="1"/>
    <col min="15877" max="15918" width="2.44140625" style="226"/>
    <col min="15919" max="15919" width="4.109375" style="226" bestFit="1" customWidth="1"/>
    <col min="15920" max="16131" width="2.44140625" style="226"/>
    <col min="16132" max="16132" width="4.21875" style="226" customWidth="1"/>
    <col min="16133" max="16174" width="2.44140625" style="226"/>
    <col min="16175" max="16175" width="4.109375" style="226" bestFit="1" customWidth="1"/>
    <col min="16176" max="16384" width="2.44140625" style="226"/>
  </cols>
  <sheetData>
    <row r="1" spans="1:36" ht="31.5" customHeight="1" x14ac:dyDescent="0.2">
      <c r="A1" s="1043" t="s">
        <v>221</v>
      </c>
      <c r="B1" s="1043"/>
      <c r="C1" s="1043"/>
      <c r="D1" s="1043"/>
      <c r="E1" s="1043"/>
      <c r="F1" s="1043"/>
      <c r="G1" s="1043"/>
      <c r="H1" s="1043"/>
      <c r="I1" s="1043"/>
      <c r="J1" s="1043"/>
      <c r="K1" s="1043"/>
      <c r="L1" s="1043"/>
      <c r="M1" s="1043"/>
      <c r="N1" s="1043"/>
      <c r="O1" s="1043"/>
      <c r="P1" s="1043"/>
      <c r="Q1" s="1043"/>
      <c r="R1" s="1043"/>
      <c r="S1" s="1043"/>
      <c r="T1" s="1043"/>
      <c r="U1" s="1043"/>
      <c r="V1" s="1043"/>
      <c r="W1" s="1043"/>
      <c r="X1" s="1043"/>
      <c r="Y1" s="1043"/>
      <c r="Z1" s="1043"/>
      <c r="AA1" s="1043"/>
      <c r="AB1" s="1043"/>
      <c r="AC1" s="1043"/>
      <c r="AD1" s="1043"/>
      <c r="AE1" s="1043"/>
      <c r="AF1" s="1043"/>
      <c r="AG1" s="1043"/>
      <c r="AH1" s="1043"/>
      <c r="AI1" s="1043"/>
      <c r="AJ1" s="1043"/>
    </row>
    <row r="2" spans="1:36" ht="15" customHeight="1" x14ac:dyDescent="0.2">
      <c r="H2" s="256"/>
    </row>
    <row r="3" spans="1:36" s="230" customFormat="1" ht="15" customHeight="1" x14ac:dyDescent="0.2">
      <c r="V3" s="1044" t="s">
        <v>222</v>
      </c>
      <c r="W3" s="1045"/>
      <c r="X3" s="1045"/>
      <c r="Y3" s="1045"/>
      <c r="Z3" s="1045"/>
      <c r="AA3" s="1042" t="s">
        <v>411</v>
      </c>
      <c r="AB3" s="1042"/>
      <c r="AC3" s="1042"/>
      <c r="AD3" s="1042"/>
      <c r="AE3" s="1042"/>
      <c r="AF3" s="1042"/>
      <c r="AG3" s="1042"/>
      <c r="AH3" s="1042"/>
      <c r="AI3" s="1046" t="s">
        <v>68</v>
      </c>
      <c r="AJ3" s="1046"/>
    </row>
    <row r="4" spans="1:36" s="232" customFormat="1" ht="19.5" customHeight="1" x14ac:dyDescent="0.2">
      <c r="A4" s="257" t="s">
        <v>223</v>
      </c>
      <c r="B4" s="257"/>
      <c r="C4" s="257"/>
      <c r="D4" s="257"/>
      <c r="E4" s="257"/>
      <c r="F4" s="257"/>
      <c r="G4" s="257"/>
      <c r="H4" s="257"/>
      <c r="I4" s="257"/>
      <c r="J4" s="257"/>
      <c r="K4" s="257"/>
      <c r="L4" s="257"/>
    </row>
    <row r="5" spans="1:36" ht="19.5" customHeight="1" x14ac:dyDescent="0.2">
      <c r="A5" s="226" t="s">
        <v>224</v>
      </c>
    </row>
    <row r="6" spans="1:36" ht="19.5" customHeight="1" thickBot="1" x14ac:dyDescent="0.25">
      <c r="V6" s="226" t="s">
        <v>447</v>
      </c>
      <c r="AA6" s="1047">
        <v>4</v>
      </c>
      <c r="AB6" s="1047"/>
      <c r="AC6" s="226" t="s">
        <v>19</v>
      </c>
      <c r="AD6" s="1047">
        <v>10</v>
      </c>
      <c r="AE6" s="1047"/>
      <c r="AF6" s="226" t="s">
        <v>20</v>
      </c>
      <c r="AG6" s="1047">
        <v>1</v>
      </c>
      <c r="AH6" s="1047"/>
      <c r="AI6" s="226" t="s">
        <v>225</v>
      </c>
    </row>
    <row r="7" spans="1:36" s="230" customFormat="1" ht="16.5" customHeight="1" x14ac:dyDescent="0.2">
      <c r="A7" s="1062" t="s">
        <v>67</v>
      </c>
      <c r="B7" s="1063"/>
      <c r="C7" s="1063"/>
      <c r="D7" s="1063"/>
      <c r="E7" s="1064"/>
      <c r="F7" s="1065" t="s">
        <v>448</v>
      </c>
      <c r="G7" s="1066"/>
      <c r="H7" s="1066"/>
      <c r="I7" s="1039" t="s">
        <v>226</v>
      </c>
      <c r="J7" s="1039"/>
      <c r="K7" s="1041">
        <v>2</v>
      </c>
      <c r="L7" s="1069"/>
      <c r="M7" s="1038" t="s">
        <v>19</v>
      </c>
      <c r="N7" s="1039"/>
      <c r="O7" s="1041">
        <v>3</v>
      </c>
      <c r="P7" s="1041"/>
      <c r="Q7" s="1039" t="s">
        <v>227</v>
      </c>
      <c r="R7" s="1039"/>
      <c r="S7" s="1039"/>
      <c r="T7" s="1039"/>
      <c r="U7" s="1039"/>
      <c r="V7" s="1039"/>
      <c r="W7" s="1039"/>
      <c r="X7" s="1039"/>
      <c r="Y7" s="1039"/>
      <c r="Z7" s="1039"/>
      <c r="AA7" s="1039"/>
      <c r="AB7" s="1039"/>
      <c r="AC7" s="1039"/>
      <c r="AD7" s="1039"/>
      <c r="AE7" s="1039"/>
      <c r="AF7" s="258"/>
      <c r="AG7" s="258"/>
      <c r="AH7" s="258"/>
      <c r="AI7" s="258"/>
      <c r="AJ7" s="259"/>
    </row>
    <row r="8" spans="1:36" s="230" customFormat="1" ht="11.25" customHeight="1" x14ac:dyDescent="0.2">
      <c r="A8" s="1057"/>
      <c r="B8" s="1058"/>
      <c r="C8" s="1058"/>
      <c r="D8" s="1058"/>
      <c r="E8" s="1059"/>
      <c r="F8" s="1067"/>
      <c r="G8" s="1068"/>
      <c r="H8" s="1068"/>
      <c r="I8" s="1040"/>
      <c r="J8" s="1040"/>
      <c r="K8" s="1070"/>
      <c r="L8" s="1070"/>
      <c r="M8" s="1040"/>
      <c r="N8" s="1040"/>
      <c r="O8" s="1042"/>
      <c r="P8" s="1042"/>
      <c r="Q8" s="1040"/>
      <c r="R8" s="1040"/>
      <c r="S8" s="1040"/>
      <c r="T8" s="1040"/>
      <c r="U8" s="1040"/>
      <c r="V8" s="1040"/>
      <c r="W8" s="1040"/>
      <c r="X8" s="1040"/>
      <c r="Y8" s="1040"/>
      <c r="Z8" s="1040"/>
      <c r="AA8" s="1040"/>
      <c r="AB8" s="1040"/>
      <c r="AC8" s="1040"/>
      <c r="AD8" s="1040"/>
      <c r="AE8" s="1040"/>
      <c r="AF8" s="260"/>
      <c r="AG8" s="260"/>
      <c r="AH8" s="260"/>
      <c r="AI8" s="260"/>
      <c r="AJ8" s="261"/>
    </row>
    <row r="9" spans="1:36" s="230" customFormat="1" ht="16.5" customHeight="1" x14ac:dyDescent="0.2">
      <c r="A9" s="1051" t="s">
        <v>228</v>
      </c>
      <c r="B9" s="1052"/>
      <c r="C9" s="1052"/>
      <c r="D9" s="1052"/>
      <c r="E9" s="1053"/>
      <c r="F9" s="262"/>
      <c r="G9" s="470"/>
      <c r="H9" s="470"/>
      <c r="I9" s="470"/>
      <c r="J9" s="470"/>
      <c r="K9" s="470"/>
      <c r="L9" s="470"/>
      <c r="M9" s="470"/>
      <c r="N9" s="470"/>
      <c r="O9" s="470"/>
      <c r="P9" s="470"/>
      <c r="Q9" s="470"/>
      <c r="R9" s="470"/>
      <c r="S9" s="470"/>
      <c r="T9" s="470"/>
      <c r="U9" s="470"/>
      <c r="V9" s="470"/>
      <c r="W9" s="470"/>
      <c r="X9" s="470"/>
      <c r="Y9" s="470"/>
      <c r="Z9" s="470"/>
      <c r="AA9" s="470"/>
      <c r="AB9" s="470"/>
      <c r="AC9" s="470"/>
      <c r="AD9" s="470"/>
      <c r="AE9" s="470"/>
      <c r="AF9" s="470"/>
      <c r="AG9" s="470"/>
      <c r="AH9" s="470"/>
      <c r="AI9" s="470"/>
      <c r="AJ9" s="263"/>
    </row>
    <row r="10" spans="1:36" s="230" customFormat="1" ht="16.5" customHeight="1" x14ac:dyDescent="0.2">
      <c r="A10" s="1054"/>
      <c r="B10" s="1055"/>
      <c r="C10" s="1055"/>
      <c r="D10" s="1055"/>
      <c r="E10" s="1056"/>
      <c r="F10" s="262"/>
      <c r="G10" s="1060" t="s">
        <v>385</v>
      </c>
      <c r="H10" s="1049"/>
      <c r="I10" s="1048">
        <v>4</v>
      </c>
      <c r="J10" s="1048"/>
      <c r="K10" s="1049" t="s">
        <v>19</v>
      </c>
      <c r="L10" s="1049"/>
      <c r="M10" s="1048">
        <v>8</v>
      </c>
      <c r="N10" s="1048"/>
      <c r="O10" s="1049" t="s">
        <v>20</v>
      </c>
      <c r="P10" s="1049"/>
      <c r="Q10" s="1048">
        <v>24</v>
      </c>
      <c r="R10" s="1048"/>
      <c r="S10" s="1049" t="s">
        <v>449</v>
      </c>
      <c r="T10" s="1049"/>
      <c r="U10" s="1061"/>
      <c r="V10" s="264" t="s">
        <v>229</v>
      </c>
      <c r="W10" s="1060" t="s">
        <v>385</v>
      </c>
      <c r="X10" s="1049"/>
      <c r="Y10" s="1048">
        <v>4</v>
      </c>
      <c r="Z10" s="1048"/>
      <c r="AA10" s="1049" t="s">
        <v>19</v>
      </c>
      <c r="AB10" s="1049"/>
      <c r="AC10" s="1048">
        <v>9</v>
      </c>
      <c r="AD10" s="1048"/>
      <c r="AE10" s="470" t="s">
        <v>20</v>
      </c>
      <c r="AF10" s="1048">
        <v>30</v>
      </c>
      <c r="AG10" s="1048"/>
      <c r="AH10" s="1049" t="s">
        <v>450</v>
      </c>
      <c r="AI10" s="1049"/>
      <c r="AJ10" s="1050"/>
    </row>
    <row r="11" spans="1:36" s="230" customFormat="1" ht="16.5" customHeight="1" x14ac:dyDescent="0.2">
      <c r="A11" s="1054"/>
      <c r="B11" s="1055"/>
      <c r="C11" s="1055"/>
      <c r="D11" s="1055"/>
      <c r="E11" s="1056"/>
      <c r="F11" s="262"/>
      <c r="G11" s="470"/>
      <c r="H11" s="470"/>
      <c r="I11" s="470"/>
      <c r="J11" s="1071" t="s">
        <v>230</v>
      </c>
      <c r="K11" s="1071"/>
      <c r="L11" s="1071"/>
      <c r="M11" s="1071"/>
      <c r="N11" s="1071"/>
      <c r="O11" s="1072">
        <v>1</v>
      </c>
      <c r="P11" s="1072"/>
      <c r="Q11" s="1071" t="s">
        <v>231</v>
      </c>
      <c r="R11" s="1071"/>
      <c r="S11" s="471"/>
      <c r="T11" s="471"/>
      <c r="U11" s="1071" t="s">
        <v>232</v>
      </c>
      <c r="V11" s="1071"/>
      <c r="W11" s="1071"/>
      <c r="X11" s="1071"/>
      <c r="Y11" s="1071"/>
      <c r="Z11" s="1072">
        <v>25</v>
      </c>
      <c r="AA11" s="1072"/>
      <c r="AB11" s="1071" t="s">
        <v>233</v>
      </c>
      <c r="AC11" s="1071"/>
      <c r="AD11" s="1071"/>
      <c r="AE11" s="470"/>
      <c r="AF11" s="470"/>
      <c r="AG11" s="470"/>
      <c r="AH11" s="470"/>
      <c r="AI11" s="470"/>
      <c r="AJ11" s="263"/>
    </row>
    <row r="12" spans="1:36" s="230" customFormat="1" ht="16.5" customHeight="1" x14ac:dyDescent="0.2">
      <c r="A12" s="1057"/>
      <c r="B12" s="1058"/>
      <c r="C12" s="1058"/>
      <c r="D12" s="1058"/>
      <c r="E12" s="1059"/>
      <c r="F12" s="265"/>
      <c r="G12" s="468" t="s">
        <v>234</v>
      </c>
      <c r="H12" s="469"/>
      <c r="I12" s="469"/>
      <c r="J12" s="469"/>
      <c r="K12" s="469"/>
      <c r="L12" s="469"/>
      <c r="M12" s="469"/>
      <c r="N12" s="469"/>
      <c r="O12" s="469"/>
      <c r="P12" s="469"/>
      <c r="Q12" s="469"/>
      <c r="R12" s="469"/>
      <c r="S12" s="469"/>
      <c r="T12" s="469"/>
      <c r="U12" s="469"/>
      <c r="V12" s="469"/>
      <c r="W12" s="469"/>
      <c r="X12" s="469"/>
      <c r="Y12" s="469"/>
      <c r="Z12" s="469"/>
      <c r="AA12" s="469"/>
      <c r="AB12" s="469"/>
      <c r="AC12" s="469"/>
      <c r="AD12" s="469"/>
      <c r="AE12" s="469"/>
      <c r="AF12" s="469"/>
      <c r="AG12" s="469"/>
      <c r="AH12" s="469"/>
      <c r="AI12" s="469"/>
      <c r="AJ12" s="266"/>
    </row>
    <row r="13" spans="1:36" s="230" customFormat="1" ht="16.5" customHeight="1" x14ac:dyDescent="0.2">
      <c r="A13" s="1073" t="s">
        <v>235</v>
      </c>
      <c r="B13" s="1074"/>
      <c r="C13" s="1074"/>
      <c r="D13" s="1074"/>
      <c r="E13" s="1075"/>
      <c r="F13" s="267"/>
      <c r="G13" s="1082" t="s">
        <v>236</v>
      </c>
      <c r="H13" s="1082"/>
      <c r="I13" s="1082"/>
      <c r="J13" s="1082"/>
      <c r="K13" s="1082"/>
      <c r="L13" s="1084" t="s">
        <v>451</v>
      </c>
      <c r="M13" s="1084"/>
      <c r="N13" s="1084"/>
      <c r="O13" s="1084"/>
      <c r="P13" s="1084"/>
      <c r="Q13" s="1084"/>
      <c r="R13" s="1084"/>
      <c r="S13" s="1084"/>
      <c r="T13" s="1084"/>
      <c r="U13" s="1084"/>
      <c r="V13" s="1084"/>
      <c r="W13" s="1084"/>
      <c r="X13" s="1084"/>
      <c r="Y13" s="1084"/>
      <c r="Z13" s="1084"/>
      <c r="AA13" s="1084"/>
      <c r="AB13" s="1084"/>
      <c r="AC13" s="1084"/>
      <c r="AD13" s="1084"/>
      <c r="AE13" s="1084"/>
      <c r="AF13" s="1084"/>
      <c r="AG13" s="1084"/>
      <c r="AH13" s="1084"/>
      <c r="AI13" s="268"/>
      <c r="AJ13" s="269"/>
    </row>
    <row r="14" spans="1:36" s="230" customFormat="1" ht="16.5" customHeight="1" x14ac:dyDescent="0.2">
      <c r="A14" s="1076"/>
      <c r="B14" s="1077"/>
      <c r="C14" s="1077"/>
      <c r="D14" s="1077"/>
      <c r="E14" s="1078"/>
      <c r="F14" s="267"/>
      <c r="G14" s="1083"/>
      <c r="H14" s="1083"/>
      <c r="I14" s="1083"/>
      <c r="J14" s="1083"/>
      <c r="K14" s="1083"/>
      <c r="L14" s="1085"/>
      <c r="M14" s="1085"/>
      <c r="N14" s="1085"/>
      <c r="O14" s="1085"/>
      <c r="P14" s="1085"/>
      <c r="Q14" s="1085"/>
      <c r="R14" s="1085"/>
      <c r="S14" s="1085"/>
      <c r="T14" s="1085"/>
      <c r="U14" s="1085"/>
      <c r="V14" s="1085"/>
      <c r="W14" s="1085"/>
      <c r="X14" s="1085"/>
      <c r="Y14" s="1085"/>
      <c r="Z14" s="1085"/>
      <c r="AA14" s="1085"/>
      <c r="AB14" s="1085"/>
      <c r="AC14" s="1085"/>
      <c r="AD14" s="1085"/>
      <c r="AE14" s="1085"/>
      <c r="AF14" s="1085"/>
      <c r="AG14" s="1085"/>
      <c r="AH14" s="1085"/>
      <c r="AI14" s="268"/>
      <c r="AJ14" s="269"/>
    </row>
    <row r="15" spans="1:36" s="230" customFormat="1" ht="16.5" customHeight="1" x14ac:dyDescent="0.2">
      <c r="A15" s="1076"/>
      <c r="B15" s="1077"/>
      <c r="C15" s="1077"/>
      <c r="D15" s="1077"/>
      <c r="E15" s="1078"/>
      <c r="F15" s="267"/>
      <c r="G15" s="1086" t="s">
        <v>237</v>
      </c>
      <c r="H15" s="1086"/>
      <c r="I15" s="1086"/>
      <c r="J15" s="270" t="s">
        <v>116</v>
      </c>
      <c r="K15" s="1088" t="s">
        <v>456</v>
      </c>
      <c r="L15" s="1088"/>
      <c r="M15" s="1088"/>
      <c r="N15" s="270" t="s">
        <v>238</v>
      </c>
      <c r="O15" s="1088" t="s">
        <v>457</v>
      </c>
      <c r="P15" s="1088"/>
      <c r="Q15" s="1088"/>
      <c r="R15" s="1088"/>
      <c r="S15" s="270"/>
      <c r="T15" s="270"/>
      <c r="U15" s="270"/>
      <c r="V15" s="270"/>
      <c r="W15" s="270"/>
      <c r="X15" s="270"/>
      <c r="Y15" s="270"/>
      <c r="Z15" s="270"/>
      <c r="AA15" s="270"/>
      <c r="AB15" s="270"/>
      <c r="AC15" s="270"/>
      <c r="AD15" s="270"/>
      <c r="AE15" s="270"/>
      <c r="AF15" s="270"/>
      <c r="AG15" s="270"/>
      <c r="AH15" s="270"/>
      <c r="AI15" s="268"/>
      <c r="AJ15" s="269"/>
    </row>
    <row r="16" spans="1:36" s="230" customFormat="1" ht="16.5" customHeight="1" x14ac:dyDescent="0.2">
      <c r="A16" s="1076"/>
      <c r="B16" s="1077"/>
      <c r="C16" s="1077"/>
      <c r="D16" s="1077"/>
      <c r="E16" s="1078"/>
      <c r="F16" s="267"/>
      <c r="G16" s="1071"/>
      <c r="H16" s="1071"/>
      <c r="I16" s="1071"/>
      <c r="J16" s="1089" t="s">
        <v>452</v>
      </c>
      <c r="K16" s="1089"/>
      <c r="L16" s="1089"/>
      <c r="M16" s="1089"/>
      <c r="N16" s="1089"/>
      <c r="O16" s="1089"/>
      <c r="P16" s="1089"/>
      <c r="Q16" s="1089"/>
      <c r="R16" s="1089"/>
      <c r="S16" s="1089"/>
      <c r="T16" s="1089"/>
      <c r="U16" s="1089"/>
      <c r="V16" s="1089"/>
      <c r="W16" s="1089"/>
      <c r="X16" s="1089"/>
      <c r="Y16" s="1089"/>
      <c r="Z16" s="1089"/>
      <c r="AA16" s="1089"/>
      <c r="AB16" s="1089"/>
      <c r="AC16" s="1089"/>
      <c r="AD16" s="1089"/>
      <c r="AE16" s="1089"/>
      <c r="AF16" s="271"/>
      <c r="AG16" s="271"/>
      <c r="AH16" s="271"/>
      <c r="AI16" s="268"/>
      <c r="AJ16" s="269"/>
    </row>
    <row r="17" spans="1:48" s="230" customFormat="1" ht="16.5" customHeight="1" x14ac:dyDescent="0.2">
      <c r="A17" s="1079"/>
      <c r="B17" s="1080"/>
      <c r="C17" s="1080"/>
      <c r="D17" s="1080"/>
      <c r="E17" s="1081"/>
      <c r="F17" s="272"/>
      <c r="G17" s="1087"/>
      <c r="H17" s="1087"/>
      <c r="I17" s="1087"/>
      <c r="J17" s="1090"/>
      <c r="K17" s="1090"/>
      <c r="L17" s="1090"/>
      <c r="M17" s="1090"/>
      <c r="N17" s="1090"/>
      <c r="O17" s="1090"/>
      <c r="P17" s="1090"/>
      <c r="Q17" s="1090"/>
      <c r="R17" s="1090"/>
      <c r="S17" s="1090"/>
      <c r="T17" s="1090"/>
      <c r="U17" s="1090"/>
      <c r="V17" s="1090"/>
      <c r="W17" s="1090"/>
      <c r="X17" s="1090"/>
      <c r="Y17" s="1090"/>
      <c r="Z17" s="1090"/>
      <c r="AA17" s="1090"/>
      <c r="AB17" s="1090"/>
      <c r="AC17" s="1090"/>
      <c r="AD17" s="1090"/>
      <c r="AE17" s="1090"/>
      <c r="AF17" s="273"/>
      <c r="AG17" s="273"/>
      <c r="AH17" s="273"/>
      <c r="AI17" s="274"/>
      <c r="AJ17" s="275"/>
    </row>
    <row r="18" spans="1:48" s="230" customFormat="1" ht="16.5" customHeight="1" x14ac:dyDescent="0.2">
      <c r="A18" s="1098" t="s">
        <v>239</v>
      </c>
      <c r="B18" s="1099"/>
      <c r="C18" s="1099"/>
      <c r="D18" s="1099"/>
      <c r="E18" s="1100"/>
      <c r="F18" s="493" t="s">
        <v>240</v>
      </c>
      <c r="G18" s="494" t="s">
        <v>241</v>
      </c>
      <c r="H18" s="494"/>
      <c r="I18" s="494"/>
      <c r="J18" s="494"/>
      <c r="K18" s="494"/>
      <c r="L18" s="494"/>
      <c r="M18" s="494"/>
      <c r="N18" s="494"/>
      <c r="O18" s="494"/>
      <c r="P18" s="494"/>
      <c r="Q18" s="494"/>
      <c r="R18" s="494"/>
      <c r="S18" s="494"/>
      <c r="T18" s="494"/>
      <c r="U18" s="494"/>
      <c r="V18" s="494"/>
      <c r="W18" s="494"/>
      <c r="X18" s="494"/>
      <c r="Y18" s="494"/>
      <c r="Z18" s="494"/>
      <c r="AA18" s="494"/>
      <c r="AB18" s="494"/>
      <c r="AC18" s="494"/>
      <c r="AD18" s="494"/>
      <c r="AE18" s="494"/>
      <c r="AF18" s="494"/>
      <c r="AG18" s="494"/>
      <c r="AH18" s="494"/>
      <c r="AI18" s="494"/>
      <c r="AJ18" s="495"/>
    </row>
    <row r="19" spans="1:48" s="230" customFormat="1" ht="16.5" customHeight="1" x14ac:dyDescent="0.2">
      <c r="A19" s="1101"/>
      <c r="B19" s="1102"/>
      <c r="C19" s="1102"/>
      <c r="D19" s="1102"/>
      <c r="E19" s="1103"/>
      <c r="F19" s="276" t="s">
        <v>242</v>
      </c>
      <c r="G19" s="277" t="s">
        <v>243</v>
      </c>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8"/>
    </row>
    <row r="20" spans="1:48" s="230" customFormat="1" ht="16.5" customHeight="1" x14ac:dyDescent="0.2">
      <c r="A20" s="1101"/>
      <c r="B20" s="1102"/>
      <c r="C20" s="1102"/>
      <c r="D20" s="1102"/>
      <c r="E20" s="1103"/>
      <c r="F20" s="267"/>
      <c r="G20" s="279" t="s">
        <v>244</v>
      </c>
      <c r="H20" s="268"/>
      <c r="I20" s="268"/>
      <c r="J20" s="268"/>
      <c r="K20" s="268"/>
      <c r="L20" s="280" t="s">
        <v>245</v>
      </c>
      <c r="M20" s="1072" t="s">
        <v>458</v>
      </c>
      <c r="N20" s="1072"/>
      <c r="O20" s="1072"/>
      <c r="P20" s="281" t="s">
        <v>246</v>
      </c>
      <c r="Q20" s="281"/>
      <c r="R20" s="281"/>
      <c r="S20" s="282"/>
      <c r="T20" s="280" t="s">
        <v>245</v>
      </c>
      <c r="U20" s="282"/>
      <c r="V20" s="282"/>
      <c r="W20" s="282"/>
      <c r="X20" s="281" t="s">
        <v>246</v>
      </c>
      <c r="Y20" s="281"/>
      <c r="Z20" s="281"/>
      <c r="AA20" s="282"/>
      <c r="AB20" s="280" t="s">
        <v>245</v>
      </c>
      <c r="AC20" s="282"/>
      <c r="AD20" s="282"/>
      <c r="AE20" s="282"/>
      <c r="AF20" s="281" t="s">
        <v>246</v>
      </c>
      <c r="AG20" s="268"/>
      <c r="AH20" s="268"/>
      <c r="AI20" s="268"/>
      <c r="AJ20" s="269"/>
    </row>
    <row r="21" spans="1:48" s="230" customFormat="1" ht="16.5" customHeight="1" x14ac:dyDescent="0.2">
      <c r="A21" s="1101"/>
      <c r="B21" s="1102"/>
      <c r="C21" s="1102"/>
      <c r="D21" s="1102"/>
      <c r="E21" s="1103"/>
      <c r="F21" s="267"/>
      <c r="G21" s="1104" t="s">
        <v>453</v>
      </c>
      <c r="H21" s="1104"/>
      <c r="I21" s="1104"/>
      <c r="J21" s="1104"/>
      <c r="K21" s="1104"/>
      <c r="L21" s="1104"/>
      <c r="M21" s="1071" t="s">
        <v>247</v>
      </c>
      <c r="N21" s="1071"/>
      <c r="O21" s="1071"/>
      <c r="P21" s="1105" t="s">
        <v>454</v>
      </c>
      <c r="Q21" s="1105"/>
      <c r="R21" s="1105"/>
      <c r="S21" s="1105"/>
      <c r="T21" s="1105"/>
      <c r="U21" s="1071" t="s">
        <v>247</v>
      </c>
      <c r="V21" s="1071"/>
      <c r="W21" s="1071"/>
      <c r="X21" s="1091"/>
      <c r="Y21" s="1091"/>
      <c r="Z21" s="1091"/>
      <c r="AA21" s="1091"/>
      <c r="AB21" s="1091"/>
      <c r="AC21" s="1071" t="s">
        <v>247</v>
      </c>
      <c r="AD21" s="1071"/>
      <c r="AE21" s="1071"/>
      <c r="AF21" s="1091"/>
      <c r="AG21" s="1091"/>
      <c r="AH21" s="1091"/>
      <c r="AI21" s="1091"/>
      <c r="AJ21" s="1092"/>
    </row>
    <row r="22" spans="1:48" s="230" customFormat="1" ht="16.5" customHeight="1" x14ac:dyDescent="0.2">
      <c r="A22" s="1101"/>
      <c r="B22" s="1102"/>
      <c r="C22" s="1102"/>
      <c r="D22" s="1102"/>
      <c r="E22" s="1103"/>
      <c r="F22" s="267"/>
      <c r="G22" s="279" t="s">
        <v>248</v>
      </c>
      <c r="H22" s="268"/>
      <c r="I22" s="268"/>
      <c r="J22" s="283"/>
      <c r="K22" s="283"/>
      <c r="L22" s="284" t="s">
        <v>245</v>
      </c>
      <c r="M22" s="496" t="s">
        <v>455</v>
      </c>
      <c r="N22" s="283"/>
      <c r="O22" s="283"/>
      <c r="P22" s="285" t="s">
        <v>246</v>
      </c>
      <c r="Q22" s="286"/>
      <c r="R22" s="286"/>
      <c r="S22" s="283"/>
      <c r="T22" s="284" t="s">
        <v>245</v>
      </c>
      <c r="U22" s="283"/>
      <c r="V22" s="283"/>
      <c r="W22" s="283"/>
      <c r="X22" s="286" t="s">
        <v>246</v>
      </c>
      <c r="Y22" s="286"/>
      <c r="Z22" s="286"/>
      <c r="AA22" s="283"/>
      <c r="AB22" s="284" t="s">
        <v>245</v>
      </c>
      <c r="AC22" s="283"/>
      <c r="AD22" s="283"/>
      <c r="AE22" s="283"/>
      <c r="AF22" s="286" t="s">
        <v>246</v>
      </c>
      <c r="AG22" s="287"/>
      <c r="AH22" s="287"/>
      <c r="AI22" s="287"/>
      <c r="AJ22" s="288"/>
    </row>
    <row r="23" spans="1:48" s="230" customFormat="1" ht="16.5" customHeight="1" thickBot="1" x14ac:dyDescent="0.25">
      <c r="A23" s="472"/>
      <c r="B23" s="473"/>
      <c r="C23" s="473"/>
      <c r="D23" s="473"/>
      <c r="E23" s="474"/>
      <c r="F23" s="267"/>
      <c r="G23" s="279"/>
      <c r="H23" s="268"/>
      <c r="I23" s="268"/>
      <c r="J23" s="282"/>
      <c r="K23" s="282"/>
      <c r="L23" s="280"/>
      <c r="M23" s="268"/>
      <c r="N23" s="282"/>
      <c r="O23" s="282"/>
      <c r="P23" s="281"/>
      <c r="Q23" s="281"/>
      <c r="R23" s="281"/>
      <c r="S23" s="282"/>
      <c r="T23" s="280"/>
      <c r="U23" s="282"/>
      <c r="V23" s="282"/>
      <c r="W23" s="282"/>
      <c r="X23" s="281"/>
      <c r="Y23" s="281"/>
      <c r="Z23" s="281"/>
      <c r="AA23" s="282"/>
      <c r="AB23" s="280"/>
      <c r="AC23" s="282"/>
      <c r="AD23" s="282"/>
      <c r="AE23" s="282"/>
      <c r="AF23" s="281"/>
      <c r="AG23" s="268"/>
      <c r="AH23" s="268"/>
      <c r="AI23" s="268"/>
      <c r="AJ23" s="269"/>
    </row>
    <row r="24" spans="1:48" s="230" customFormat="1" ht="16.5" customHeight="1" x14ac:dyDescent="0.2">
      <c r="A24" s="1093" t="s">
        <v>249</v>
      </c>
      <c r="B24" s="1094"/>
      <c r="C24" s="1094"/>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4"/>
      <c r="Z24" s="1094"/>
      <c r="AA24" s="1094"/>
      <c r="AB24" s="1094"/>
      <c r="AC24" s="1094"/>
      <c r="AD24" s="1094"/>
      <c r="AE24" s="1094"/>
      <c r="AF24" s="1094"/>
      <c r="AG24" s="1094"/>
      <c r="AH24" s="1094"/>
      <c r="AI24" s="1094"/>
      <c r="AJ24" s="1095"/>
    </row>
    <row r="25" spans="1:48" s="230" customFormat="1" ht="16.5" customHeight="1" x14ac:dyDescent="0.2">
      <c r="A25" s="1073" t="s">
        <v>250</v>
      </c>
      <c r="B25" s="1074"/>
      <c r="C25" s="1074"/>
      <c r="D25" s="1074"/>
      <c r="E25" s="1075"/>
      <c r="F25" s="497"/>
      <c r="G25" s="498"/>
      <c r="H25" s="498"/>
      <c r="I25" s="498"/>
      <c r="J25" s="498"/>
      <c r="K25" s="498"/>
      <c r="L25" s="498"/>
      <c r="M25" s="498"/>
      <c r="N25" s="498"/>
      <c r="O25" s="498"/>
      <c r="P25" s="498"/>
      <c r="Q25" s="498"/>
      <c r="R25" s="498"/>
      <c r="S25" s="498"/>
      <c r="T25" s="498"/>
      <c r="U25" s="498"/>
      <c r="V25" s="498"/>
      <c r="W25" s="498"/>
      <c r="X25" s="498"/>
      <c r="Y25" s="498"/>
      <c r="Z25" s="498"/>
      <c r="AA25" s="498"/>
      <c r="AB25" s="498"/>
      <c r="AC25" s="498"/>
      <c r="AD25" s="498"/>
      <c r="AE25" s="498"/>
      <c r="AF25" s="498"/>
      <c r="AG25" s="498"/>
      <c r="AH25" s="498"/>
      <c r="AI25" s="498"/>
      <c r="AJ25" s="499"/>
    </row>
    <row r="26" spans="1:48" s="230" customFormat="1" ht="16.5" customHeight="1" x14ac:dyDescent="0.2">
      <c r="A26" s="1076"/>
      <c r="B26" s="1077"/>
      <c r="C26" s="1077"/>
      <c r="D26" s="1077"/>
      <c r="E26" s="1078"/>
      <c r="F26" s="289"/>
      <c r="G26" s="1096">
        <v>5270</v>
      </c>
      <c r="H26" s="1096"/>
      <c r="I26" s="1096"/>
      <c r="J26" s="1096"/>
      <c r="K26" s="1096"/>
      <c r="L26" s="1096"/>
      <c r="M26" s="1096"/>
      <c r="N26" s="290" t="s">
        <v>251</v>
      </c>
      <c r="O26" s="290"/>
      <c r="P26" s="290"/>
      <c r="Q26" s="290"/>
      <c r="R26" s="290"/>
      <c r="S26" s="290"/>
      <c r="T26" s="290"/>
      <c r="U26" s="290"/>
      <c r="V26" s="240"/>
      <c r="W26" s="1097">
        <f>ROUNDUP(G26/30,0)</f>
        <v>176</v>
      </c>
      <c r="X26" s="1097"/>
      <c r="Y26" s="1097"/>
      <c r="Z26" s="1097"/>
      <c r="AA26" s="1097"/>
      <c r="AB26" s="290" t="s">
        <v>252</v>
      </c>
      <c r="AC26" s="290"/>
      <c r="AD26" s="290"/>
      <c r="AE26" s="290"/>
      <c r="AF26" s="290"/>
      <c r="AG26" s="290"/>
      <c r="AH26" s="290"/>
      <c r="AI26" s="290"/>
      <c r="AJ26" s="291"/>
    </row>
    <row r="27" spans="1:48" s="230" customFormat="1" ht="16.5" customHeight="1" x14ac:dyDescent="0.2">
      <c r="A27" s="1079"/>
      <c r="B27" s="1080"/>
      <c r="C27" s="1080"/>
      <c r="D27" s="1080"/>
      <c r="E27" s="1081"/>
      <c r="F27" s="292"/>
      <c r="G27" s="475"/>
      <c r="H27" s="475"/>
      <c r="I27" s="475"/>
      <c r="J27" s="475"/>
      <c r="K27" s="475"/>
      <c r="L27" s="475"/>
      <c r="M27" s="475"/>
      <c r="N27" s="475"/>
      <c r="O27" s="475"/>
      <c r="P27" s="475"/>
      <c r="Q27" s="475"/>
      <c r="R27" s="475"/>
      <c r="S27" s="475"/>
      <c r="T27" s="475"/>
      <c r="U27" s="475"/>
      <c r="V27" s="475"/>
      <c r="W27" s="475"/>
      <c r="X27" s="475"/>
      <c r="Y27" s="475"/>
      <c r="Z27" s="475"/>
      <c r="AA27" s="475"/>
      <c r="AB27" s="475"/>
      <c r="AC27" s="475"/>
      <c r="AD27" s="475"/>
      <c r="AE27" s="475"/>
      <c r="AF27" s="475"/>
      <c r="AG27" s="475"/>
      <c r="AH27" s="475"/>
      <c r="AI27" s="475"/>
      <c r="AJ27" s="293"/>
    </row>
    <row r="28" spans="1:48" s="230" customFormat="1" ht="16.5" customHeight="1" x14ac:dyDescent="0.2">
      <c r="A28" s="1051" t="s">
        <v>253</v>
      </c>
      <c r="B28" s="1052"/>
      <c r="C28" s="1052"/>
      <c r="D28" s="1052"/>
      <c r="E28" s="1053"/>
      <c r="F28" s="267"/>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9"/>
    </row>
    <row r="29" spans="1:48" s="230" customFormat="1" ht="16.5" customHeight="1" x14ac:dyDescent="0.2">
      <c r="A29" s="1054"/>
      <c r="B29" s="1055"/>
      <c r="C29" s="1055"/>
      <c r="D29" s="1055"/>
      <c r="E29" s="1056"/>
      <c r="F29" s="267"/>
      <c r="G29" s="1109" t="s">
        <v>254</v>
      </c>
      <c r="H29" s="1109"/>
      <c r="I29" s="1109"/>
      <c r="J29" s="1109"/>
      <c r="K29" s="1110">
        <v>176</v>
      </c>
      <c r="L29" s="1110"/>
      <c r="M29" s="1110"/>
      <c r="N29" s="1110"/>
      <c r="O29" s="1110"/>
      <c r="P29" s="268" t="s">
        <v>255</v>
      </c>
      <c r="Q29" s="1109" t="s">
        <v>256</v>
      </c>
      <c r="R29" s="1109"/>
      <c r="S29" s="1109"/>
      <c r="T29" s="1109"/>
      <c r="U29" s="1109"/>
      <c r="V29" s="1113">
        <v>25</v>
      </c>
      <c r="W29" s="1113"/>
      <c r="X29" s="1113"/>
      <c r="Y29" s="1113"/>
      <c r="Z29" s="1113"/>
      <c r="AA29" s="268" t="s">
        <v>257</v>
      </c>
      <c r="AB29" s="268"/>
      <c r="AC29" s="1113">
        <f>K29*V29</f>
        <v>4400</v>
      </c>
      <c r="AD29" s="1113"/>
      <c r="AE29" s="1113"/>
      <c r="AF29" s="1113"/>
      <c r="AG29" s="1113"/>
      <c r="AH29" s="268" t="s">
        <v>255</v>
      </c>
      <c r="AI29" s="268"/>
      <c r="AJ29" s="269"/>
      <c r="AV29" s="968"/>
    </row>
    <row r="30" spans="1:48" s="230" customFormat="1" ht="16.5" customHeight="1" thickBot="1" x14ac:dyDescent="0.25">
      <c r="A30" s="1106"/>
      <c r="B30" s="1107"/>
      <c r="C30" s="1107"/>
      <c r="D30" s="1107"/>
      <c r="E30" s="1108"/>
      <c r="F30" s="294"/>
      <c r="G30" s="295"/>
      <c r="H30" s="295"/>
      <c r="I30" s="295"/>
      <c r="J30" s="295"/>
      <c r="K30" s="296"/>
      <c r="L30" s="296"/>
      <c r="M30" s="296"/>
      <c r="N30" s="296"/>
      <c r="O30" s="296"/>
      <c r="P30" s="297"/>
      <c r="Q30" s="298"/>
      <c r="R30" s="298"/>
      <c r="S30" s="298"/>
      <c r="T30" s="298"/>
      <c r="U30" s="298"/>
      <c r="V30" s="299"/>
      <c r="W30" s="299"/>
      <c r="X30" s="299"/>
      <c r="Y30" s="299"/>
      <c r="Z30" s="299"/>
      <c r="AA30" s="297"/>
      <c r="AB30" s="297"/>
      <c r="AC30" s="300"/>
      <c r="AD30" s="300"/>
      <c r="AE30" s="300"/>
      <c r="AF30" s="300"/>
      <c r="AG30" s="300"/>
      <c r="AH30" s="301"/>
      <c r="AI30" s="301"/>
      <c r="AJ30" s="302"/>
      <c r="AV30" s="968"/>
    </row>
    <row r="31" spans="1:48" s="230" customFormat="1" ht="16.5" customHeight="1" x14ac:dyDescent="0.2">
      <c r="A31" s="1093" t="s">
        <v>258</v>
      </c>
      <c r="B31" s="1094"/>
      <c r="C31" s="1094"/>
      <c r="D31" s="1094"/>
      <c r="E31" s="1094"/>
      <c r="F31" s="1094"/>
      <c r="G31" s="1094"/>
      <c r="H31" s="1094"/>
      <c r="I31" s="1094"/>
      <c r="J31" s="1094"/>
      <c r="K31" s="1094"/>
      <c r="L31" s="1094"/>
      <c r="M31" s="1094"/>
      <c r="N31" s="1094"/>
      <c r="O31" s="1094"/>
      <c r="P31" s="1094"/>
      <c r="Q31" s="1094"/>
      <c r="R31" s="1094"/>
      <c r="S31" s="1094"/>
      <c r="T31" s="1094"/>
      <c r="U31" s="1094"/>
      <c r="V31" s="1094"/>
      <c r="W31" s="1094"/>
      <c r="X31" s="1094"/>
      <c r="Y31" s="1094"/>
      <c r="Z31" s="1094"/>
      <c r="AA31" s="1094"/>
      <c r="AB31" s="1094"/>
      <c r="AC31" s="1094"/>
      <c r="AD31" s="1094"/>
      <c r="AE31" s="1094"/>
      <c r="AF31" s="1094"/>
      <c r="AG31" s="1094"/>
      <c r="AH31" s="1094"/>
      <c r="AI31" s="1094"/>
      <c r="AJ31" s="1095"/>
    </row>
    <row r="32" spans="1:48" s="230" customFormat="1" ht="16.5" customHeight="1" x14ac:dyDescent="0.2">
      <c r="A32" s="1051" t="s">
        <v>253</v>
      </c>
      <c r="B32" s="1052"/>
      <c r="C32" s="1052"/>
      <c r="D32" s="1052"/>
      <c r="E32" s="1053"/>
      <c r="F32" s="267"/>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68"/>
      <c r="AJ32" s="269"/>
    </row>
    <row r="33" spans="1:36" s="230" customFormat="1" ht="16.5" customHeight="1" x14ac:dyDescent="0.2">
      <c r="A33" s="1054"/>
      <c r="B33" s="1055"/>
      <c r="C33" s="1055"/>
      <c r="D33" s="1055"/>
      <c r="E33" s="1056"/>
      <c r="F33" s="267"/>
      <c r="G33" s="1109" t="s">
        <v>254</v>
      </c>
      <c r="H33" s="1109"/>
      <c r="I33" s="1109"/>
      <c r="J33" s="1109"/>
      <c r="K33" s="1110"/>
      <c r="L33" s="1110"/>
      <c r="M33" s="1110"/>
      <c r="N33" s="1110"/>
      <c r="O33" s="1110"/>
      <c r="P33" s="268" t="s">
        <v>255</v>
      </c>
      <c r="Q33" s="1109" t="s">
        <v>256</v>
      </c>
      <c r="R33" s="1109"/>
      <c r="S33" s="1109"/>
      <c r="T33" s="1109"/>
      <c r="U33" s="1109"/>
      <c r="V33" s="1111"/>
      <c r="W33" s="1111"/>
      <c r="X33" s="1111"/>
      <c r="Y33" s="1111"/>
      <c r="Z33" s="1111"/>
      <c r="AA33" s="268" t="s">
        <v>257</v>
      </c>
      <c r="AB33" s="268"/>
      <c r="AC33" s="1112"/>
      <c r="AD33" s="1112"/>
      <c r="AE33" s="1112"/>
      <c r="AF33" s="1112"/>
      <c r="AG33" s="1112"/>
      <c r="AH33" s="268" t="s">
        <v>255</v>
      </c>
      <c r="AI33" s="268"/>
      <c r="AJ33" s="269"/>
    </row>
    <row r="34" spans="1:36" s="230" customFormat="1" ht="16.5" customHeight="1" thickBot="1" x14ac:dyDescent="0.25">
      <c r="A34" s="1106"/>
      <c r="B34" s="1107"/>
      <c r="C34" s="1107"/>
      <c r="D34" s="1107"/>
      <c r="E34" s="1108"/>
      <c r="F34" s="294"/>
      <c r="G34" s="295"/>
      <c r="H34" s="295"/>
      <c r="I34" s="295"/>
      <c r="J34" s="295"/>
      <c r="K34" s="296"/>
      <c r="L34" s="296"/>
      <c r="M34" s="296"/>
      <c r="N34" s="296"/>
      <c r="O34" s="296"/>
      <c r="P34" s="297"/>
      <c r="Q34" s="298"/>
      <c r="R34" s="298"/>
      <c r="S34" s="298"/>
      <c r="T34" s="298"/>
      <c r="U34" s="298"/>
      <c r="V34" s="299"/>
      <c r="W34" s="299"/>
      <c r="X34" s="299"/>
      <c r="Y34" s="299"/>
      <c r="Z34" s="299"/>
      <c r="AA34" s="297"/>
      <c r="AB34" s="297"/>
      <c r="AC34" s="300"/>
      <c r="AD34" s="300"/>
      <c r="AE34" s="300"/>
      <c r="AF34" s="300"/>
      <c r="AG34" s="300"/>
      <c r="AH34" s="301"/>
      <c r="AI34" s="301"/>
      <c r="AJ34" s="302"/>
    </row>
    <row r="35" spans="1:36" s="230" customFormat="1" ht="15" customHeight="1" x14ac:dyDescent="0.2">
      <c r="B35" s="230" t="s">
        <v>259</v>
      </c>
    </row>
    <row r="36" spans="1:36" s="230" customFormat="1" ht="15" customHeight="1" x14ac:dyDescent="0.2">
      <c r="B36" s="230" t="s">
        <v>459</v>
      </c>
    </row>
    <row r="37" spans="1:36" s="230" customFormat="1" ht="15" customHeight="1" x14ac:dyDescent="0.2">
      <c r="B37" s="1114" t="s">
        <v>260</v>
      </c>
      <c r="C37" s="1115"/>
      <c r="D37" s="1115"/>
      <c r="E37" s="1116"/>
      <c r="F37" s="1117" t="s">
        <v>261</v>
      </c>
      <c r="G37" s="1118"/>
      <c r="H37" s="1118"/>
      <c r="I37" s="1119"/>
      <c r="J37" s="1114" t="s">
        <v>262</v>
      </c>
      <c r="K37" s="1115"/>
      <c r="L37" s="1115"/>
      <c r="M37" s="1116"/>
    </row>
    <row r="38" spans="1:36" s="230" customFormat="1" ht="15" customHeight="1" x14ac:dyDescent="0.2">
      <c r="B38" s="1120"/>
      <c r="C38" s="1082"/>
      <c r="D38" s="1082"/>
      <c r="E38" s="1121"/>
      <c r="F38" s="1120"/>
      <c r="G38" s="1082"/>
      <c r="H38" s="1082"/>
      <c r="I38" s="1121"/>
      <c r="J38" s="1120"/>
      <c r="K38" s="1082"/>
      <c r="L38" s="1082"/>
      <c r="M38" s="1121"/>
    </row>
    <row r="39" spans="1:36" s="230" customFormat="1" ht="15" customHeight="1" x14ac:dyDescent="0.2">
      <c r="B39" s="1122"/>
      <c r="C39" s="1071"/>
      <c r="D39" s="1071"/>
      <c r="E39" s="1123"/>
      <c r="F39" s="1122"/>
      <c r="G39" s="1071"/>
      <c r="H39" s="1071"/>
      <c r="I39" s="1123"/>
      <c r="J39" s="1122"/>
      <c r="K39" s="1071"/>
      <c r="L39" s="1071"/>
      <c r="M39" s="1123"/>
    </row>
    <row r="40" spans="1:36" s="230" customFormat="1" ht="15" customHeight="1" x14ac:dyDescent="0.2">
      <c r="B40" s="1124"/>
      <c r="C40" s="1087"/>
      <c r="D40" s="1087"/>
      <c r="E40" s="1125"/>
      <c r="F40" s="1124"/>
      <c r="G40" s="1087"/>
      <c r="H40" s="1087"/>
      <c r="I40" s="1125"/>
      <c r="J40" s="1124"/>
      <c r="K40" s="1087"/>
      <c r="L40" s="1087"/>
      <c r="M40" s="1125"/>
    </row>
    <row r="41" spans="1:36" s="230" customFormat="1" ht="15" customHeight="1" x14ac:dyDescent="0.2"/>
    <row r="42" spans="1:36" s="230" customFormat="1" ht="15" customHeight="1" x14ac:dyDescent="0.2"/>
    <row r="51" spans="47:48" ht="14.4" x14ac:dyDescent="0.2">
      <c r="AV51" s="251"/>
    </row>
    <row r="52" spans="47:48" ht="14.4" x14ac:dyDescent="0.2">
      <c r="AV52" s="251"/>
    </row>
    <row r="53" spans="47:48" ht="14.4" x14ac:dyDescent="0.2">
      <c r="AV53" s="251"/>
    </row>
    <row r="54" spans="47:48" ht="14.4" x14ac:dyDescent="0.2">
      <c r="AU54" s="251"/>
      <c r="AV54" s="251"/>
    </row>
    <row r="55" spans="47:48" ht="14.4" x14ac:dyDescent="0.2">
      <c r="AV55" s="251"/>
    </row>
    <row r="56" spans="47:48" ht="14.4" x14ac:dyDescent="0.2">
      <c r="AV56" s="251"/>
    </row>
    <row r="57" spans="47:48" ht="14.4" x14ac:dyDescent="0.2">
      <c r="AV57" s="251"/>
    </row>
  </sheetData>
  <mergeCells count="75">
    <mergeCell ref="B37:E37"/>
    <mergeCell ref="F37:I37"/>
    <mergeCell ref="J37:M37"/>
    <mergeCell ref="B38:E40"/>
    <mergeCell ref="F38:I40"/>
    <mergeCell ref="J38:M40"/>
    <mergeCell ref="AV29:AV30"/>
    <mergeCell ref="A31:AJ31"/>
    <mergeCell ref="A32:E34"/>
    <mergeCell ref="G33:J33"/>
    <mergeCell ref="K33:O33"/>
    <mergeCell ref="Q33:U33"/>
    <mergeCell ref="V33:Z33"/>
    <mergeCell ref="AC33:AG33"/>
    <mergeCell ref="A28:E30"/>
    <mergeCell ref="G29:J29"/>
    <mergeCell ref="K29:O29"/>
    <mergeCell ref="Q29:U29"/>
    <mergeCell ref="V29:Z29"/>
    <mergeCell ref="AC29:AG29"/>
    <mergeCell ref="X21:AB21"/>
    <mergeCell ref="AC21:AE21"/>
    <mergeCell ref="AF21:AJ21"/>
    <mergeCell ref="A24:AJ24"/>
    <mergeCell ref="A25:E27"/>
    <mergeCell ref="G26:M26"/>
    <mergeCell ref="W26:AA26"/>
    <mergeCell ref="A18:E22"/>
    <mergeCell ref="M20:O20"/>
    <mergeCell ref="G21:L21"/>
    <mergeCell ref="M21:O21"/>
    <mergeCell ref="P21:T21"/>
    <mergeCell ref="U21:W21"/>
    <mergeCell ref="A13:E17"/>
    <mergeCell ref="G13:K14"/>
    <mergeCell ref="L13:AH14"/>
    <mergeCell ref="G15:I17"/>
    <mergeCell ref="K15:M15"/>
    <mergeCell ref="O15:R15"/>
    <mergeCell ref="J16:AE17"/>
    <mergeCell ref="J11:N11"/>
    <mergeCell ref="O11:P11"/>
    <mergeCell ref="Q11:R11"/>
    <mergeCell ref="U11:Y11"/>
    <mergeCell ref="Z11:AA11"/>
    <mergeCell ref="AB11:AD11"/>
    <mergeCell ref="W10:X10"/>
    <mergeCell ref="Y10:Z10"/>
    <mergeCell ref="AA10:AB10"/>
    <mergeCell ref="AC10:AD10"/>
    <mergeCell ref="AF10:AG10"/>
    <mergeCell ref="AH10:AJ10"/>
    <mergeCell ref="Q7:Q8"/>
    <mergeCell ref="R7:AE8"/>
    <mergeCell ref="A9:E12"/>
    <mergeCell ref="G10:H10"/>
    <mergeCell ref="I10:J10"/>
    <mergeCell ref="K10:L10"/>
    <mergeCell ref="M10:N10"/>
    <mergeCell ref="O10:P10"/>
    <mergeCell ref="Q10:R10"/>
    <mergeCell ref="S10:U10"/>
    <mergeCell ref="A7:E8"/>
    <mergeCell ref="F7:H8"/>
    <mergeCell ref="I7:J8"/>
    <mergeCell ref="K7:L8"/>
    <mergeCell ref="M7:N8"/>
    <mergeCell ref="O7:P8"/>
    <mergeCell ref="A1:AJ1"/>
    <mergeCell ref="V3:Z3"/>
    <mergeCell ref="AA3:AH3"/>
    <mergeCell ref="AI3:AJ3"/>
    <mergeCell ref="AA6:AB6"/>
    <mergeCell ref="AD6:AE6"/>
    <mergeCell ref="AG6:AH6"/>
  </mergeCells>
  <phoneticPr fontId="6"/>
  <printOptions horizontalCentered="1"/>
  <pageMargins left="0.39370078740157483" right="0.39370078740157483" top="0.39370078740157483" bottom="0.19685039370078741" header="0.70866141732283472" footer="0.51181102362204722"/>
  <pageSetup paperSize="9" orientation="portrait" r:id="rId1"/>
  <headerFooter alignWithMargins="0"/>
  <rowBreaks count="1" manualBreakCount="1">
    <brk id="40" max="35"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41"/>
  <sheetViews>
    <sheetView showGridLines="0" view="pageBreakPreview" zoomScale="90" zoomScaleNormal="100" zoomScaleSheetLayoutView="90" workbookViewId="0">
      <selection activeCell="L19" sqref="L19"/>
    </sheetView>
  </sheetViews>
  <sheetFormatPr defaultRowHeight="13.2" x14ac:dyDescent="0.2"/>
  <cols>
    <col min="1" max="1" width="4.21875" style="191" customWidth="1"/>
    <col min="2" max="2" width="27.44140625" style="191" customWidth="1"/>
    <col min="3" max="3" width="19" style="191" customWidth="1"/>
    <col min="4" max="4" width="9" style="191"/>
    <col min="5" max="5" width="5.44140625" style="191" customWidth="1"/>
    <col min="6" max="6" width="8.33203125" style="191" customWidth="1"/>
    <col min="7" max="7" width="9" style="191"/>
    <col min="8" max="8" width="2.6640625" style="191" customWidth="1"/>
    <col min="9" max="9" width="6.33203125" style="191" customWidth="1"/>
    <col min="10" max="256" width="9" style="191"/>
    <col min="257" max="257" width="4.21875" style="191" customWidth="1"/>
    <col min="258" max="258" width="27.44140625" style="191" customWidth="1"/>
    <col min="259" max="259" width="19" style="191" customWidth="1"/>
    <col min="260" max="260" width="9" style="191"/>
    <col min="261" max="261" width="5.44140625" style="191" customWidth="1"/>
    <col min="262" max="262" width="8.33203125" style="191" customWidth="1"/>
    <col min="263" max="263" width="9" style="191"/>
    <col min="264" max="264" width="2.6640625" style="191" customWidth="1"/>
    <col min="265" max="265" width="3.44140625" style="191" customWidth="1"/>
    <col min="266" max="512" width="9" style="191"/>
    <col min="513" max="513" width="4.21875" style="191" customWidth="1"/>
    <col min="514" max="514" width="27.44140625" style="191" customWidth="1"/>
    <col min="515" max="515" width="19" style="191" customWidth="1"/>
    <col min="516" max="516" width="9" style="191"/>
    <col min="517" max="517" width="5.44140625" style="191" customWidth="1"/>
    <col min="518" max="518" width="8.33203125" style="191" customWidth="1"/>
    <col min="519" max="519" width="9" style="191"/>
    <col min="520" max="520" width="2.6640625" style="191" customWidth="1"/>
    <col min="521" max="521" width="3.44140625" style="191" customWidth="1"/>
    <col min="522" max="768" width="9" style="191"/>
    <col min="769" max="769" width="4.21875" style="191" customWidth="1"/>
    <col min="770" max="770" width="27.44140625" style="191" customWidth="1"/>
    <col min="771" max="771" width="19" style="191" customWidth="1"/>
    <col min="772" max="772" width="9" style="191"/>
    <col min="773" max="773" width="5.44140625" style="191" customWidth="1"/>
    <col min="774" max="774" width="8.33203125" style="191" customWidth="1"/>
    <col min="775" max="775" width="9" style="191"/>
    <col min="776" max="776" width="2.6640625" style="191" customWidth="1"/>
    <col min="777" max="777" width="3.44140625" style="191" customWidth="1"/>
    <col min="778" max="1024" width="9" style="191"/>
    <col min="1025" max="1025" width="4.21875" style="191" customWidth="1"/>
    <col min="1026" max="1026" width="27.44140625" style="191" customWidth="1"/>
    <col min="1027" max="1027" width="19" style="191" customWidth="1"/>
    <col min="1028" max="1028" width="9" style="191"/>
    <col min="1029" max="1029" width="5.44140625" style="191" customWidth="1"/>
    <col min="1030" max="1030" width="8.33203125" style="191" customWidth="1"/>
    <col min="1031" max="1031" width="9" style="191"/>
    <col min="1032" max="1032" width="2.6640625" style="191" customWidth="1"/>
    <col min="1033" max="1033" width="3.44140625" style="191" customWidth="1"/>
    <col min="1034" max="1280" width="9" style="191"/>
    <col min="1281" max="1281" width="4.21875" style="191" customWidth="1"/>
    <col min="1282" max="1282" width="27.44140625" style="191" customWidth="1"/>
    <col min="1283" max="1283" width="19" style="191" customWidth="1"/>
    <col min="1284" max="1284" width="9" style="191"/>
    <col min="1285" max="1285" width="5.44140625" style="191" customWidth="1"/>
    <col min="1286" max="1286" width="8.33203125" style="191" customWidth="1"/>
    <col min="1287" max="1287" width="9" style="191"/>
    <col min="1288" max="1288" width="2.6640625" style="191" customWidth="1"/>
    <col min="1289" max="1289" width="3.44140625" style="191" customWidth="1"/>
    <col min="1290" max="1536" width="9" style="191"/>
    <col min="1537" max="1537" width="4.21875" style="191" customWidth="1"/>
    <col min="1538" max="1538" width="27.44140625" style="191" customWidth="1"/>
    <col min="1539" max="1539" width="19" style="191" customWidth="1"/>
    <col min="1540" max="1540" width="9" style="191"/>
    <col min="1541" max="1541" width="5.44140625" style="191" customWidth="1"/>
    <col min="1542" max="1542" width="8.33203125" style="191" customWidth="1"/>
    <col min="1543" max="1543" width="9" style="191"/>
    <col min="1544" max="1544" width="2.6640625" style="191" customWidth="1"/>
    <col min="1545" max="1545" width="3.44140625" style="191" customWidth="1"/>
    <col min="1546" max="1792" width="9" style="191"/>
    <col min="1793" max="1793" width="4.21875" style="191" customWidth="1"/>
    <col min="1794" max="1794" width="27.44140625" style="191" customWidth="1"/>
    <col min="1795" max="1795" width="19" style="191" customWidth="1"/>
    <col min="1796" max="1796" width="9" style="191"/>
    <col min="1797" max="1797" width="5.44140625" style="191" customWidth="1"/>
    <col min="1798" max="1798" width="8.33203125" style="191" customWidth="1"/>
    <col min="1799" max="1799" width="9" style="191"/>
    <col min="1800" max="1800" width="2.6640625" style="191" customWidth="1"/>
    <col min="1801" max="1801" width="3.44140625" style="191" customWidth="1"/>
    <col min="1802" max="2048" width="9" style="191"/>
    <col min="2049" max="2049" width="4.21875" style="191" customWidth="1"/>
    <col min="2050" max="2050" width="27.44140625" style="191" customWidth="1"/>
    <col min="2051" max="2051" width="19" style="191" customWidth="1"/>
    <col min="2052" max="2052" width="9" style="191"/>
    <col min="2053" max="2053" width="5.44140625" style="191" customWidth="1"/>
    <col min="2054" max="2054" width="8.33203125" style="191" customWidth="1"/>
    <col min="2055" max="2055" width="9" style="191"/>
    <col min="2056" max="2056" width="2.6640625" style="191" customWidth="1"/>
    <col min="2057" max="2057" width="3.44140625" style="191" customWidth="1"/>
    <col min="2058" max="2304" width="9" style="191"/>
    <col min="2305" max="2305" width="4.21875" style="191" customWidth="1"/>
    <col min="2306" max="2306" width="27.44140625" style="191" customWidth="1"/>
    <col min="2307" max="2307" width="19" style="191" customWidth="1"/>
    <col min="2308" max="2308" width="9" style="191"/>
    <col min="2309" max="2309" width="5.44140625" style="191" customWidth="1"/>
    <col min="2310" max="2310" width="8.33203125" style="191" customWidth="1"/>
    <col min="2311" max="2311" width="9" style="191"/>
    <col min="2312" max="2312" width="2.6640625" style="191" customWidth="1"/>
    <col min="2313" max="2313" width="3.44140625" style="191" customWidth="1"/>
    <col min="2314" max="2560" width="9" style="191"/>
    <col min="2561" max="2561" width="4.21875" style="191" customWidth="1"/>
    <col min="2562" max="2562" width="27.44140625" style="191" customWidth="1"/>
    <col min="2563" max="2563" width="19" style="191" customWidth="1"/>
    <col min="2564" max="2564" width="9" style="191"/>
    <col min="2565" max="2565" width="5.44140625" style="191" customWidth="1"/>
    <col min="2566" max="2566" width="8.33203125" style="191" customWidth="1"/>
    <col min="2567" max="2567" width="9" style="191"/>
    <col min="2568" max="2568" width="2.6640625" style="191" customWidth="1"/>
    <col min="2569" max="2569" width="3.44140625" style="191" customWidth="1"/>
    <col min="2570" max="2816" width="9" style="191"/>
    <col min="2817" max="2817" width="4.21875" style="191" customWidth="1"/>
    <col min="2818" max="2818" width="27.44140625" style="191" customWidth="1"/>
    <col min="2819" max="2819" width="19" style="191" customWidth="1"/>
    <col min="2820" max="2820" width="9" style="191"/>
    <col min="2821" max="2821" width="5.44140625" style="191" customWidth="1"/>
    <col min="2822" max="2822" width="8.33203125" style="191" customWidth="1"/>
    <col min="2823" max="2823" width="9" style="191"/>
    <col min="2824" max="2824" width="2.6640625" style="191" customWidth="1"/>
    <col min="2825" max="2825" width="3.44140625" style="191" customWidth="1"/>
    <col min="2826" max="3072" width="9" style="191"/>
    <col min="3073" max="3073" width="4.21875" style="191" customWidth="1"/>
    <col min="3074" max="3074" width="27.44140625" style="191" customWidth="1"/>
    <col min="3075" max="3075" width="19" style="191" customWidth="1"/>
    <col min="3076" max="3076" width="9" style="191"/>
    <col min="3077" max="3077" width="5.44140625" style="191" customWidth="1"/>
    <col min="3078" max="3078" width="8.33203125" style="191" customWidth="1"/>
    <col min="3079" max="3079" width="9" style="191"/>
    <col min="3080" max="3080" width="2.6640625" style="191" customWidth="1"/>
    <col min="3081" max="3081" width="3.44140625" style="191" customWidth="1"/>
    <col min="3082" max="3328" width="9" style="191"/>
    <col min="3329" max="3329" width="4.21875" style="191" customWidth="1"/>
    <col min="3330" max="3330" width="27.44140625" style="191" customWidth="1"/>
    <col min="3331" max="3331" width="19" style="191" customWidth="1"/>
    <col min="3332" max="3332" width="9" style="191"/>
    <col min="3333" max="3333" width="5.44140625" style="191" customWidth="1"/>
    <col min="3334" max="3334" width="8.33203125" style="191" customWidth="1"/>
    <col min="3335" max="3335" width="9" style="191"/>
    <col min="3336" max="3336" width="2.6640625" style="191" customWidth="1"/>
    <col min="3337" max="3337" width="3.44140625" style="191" customWidth="1"/>
    <col min="3338" max="3584" width="9" style="191"/>
    <col min="3585" max="3585" width="4.21875" style="191" customWidth="1"/>
    <col min="3586" max="3586" width="27.44140625" style="191" customWidth="1"/>
    <col min="3587" max="3587" width="19" style="191" customWidth="1"/>
    <col min="3588" max="3588" width="9" style="191"/>
    <col min="3589" max="3589" width="5.44140625" style="191" customWidth="1"/>
    <col min="3590" max="3590" width="8.33203125" style="191" customWidth="1"/>
    <col min="3591" max="3591" width="9" style="191"/>
    <col min="3592" max="3592" width="2.6640625" style="191" customWidth="1"/>
    <col min="3593" max="3593" width="3.44140625" style="191" customWidth="1"/>
    <col min="3594" max="3840" width="9" style="191"/>
    <col min="3841" max="3841" width="4.21875" style="191" customWidth="1"/>
    <col min="3842" max="3842" width="27.44140625" style="191" customWidth="1"/>
    <col min="3843" max="3843" width="19" style="191" customWidth="1"/>
    <col min="3844" max="3844" width="9" style="191"/>
    <col min="3845" max="3845" width="5.44140625" style="191" customWidth="1"/>
    <col min="3846" max="3846" width="8.33203125" style="191" customWidth="1"/>
    <col min="3847" max="3847" width="9" style="191"/>
    <col min="3848" max="3848" width="2.6640625" style="191" customWidth="1"/>
    <col min="3849" max="3849" width="3.44140625" style="191" customWidth="1"/>
    <col min="3850" max="4096" width="9" style="191"/>
    <col min="4097" max="4097" width="4.21875" style="191" customWidth="1"/>
    <col min="4098" max="4098" width="27.44140625" style="191" customWidth="1"/>
    <col min="4099" max="4099" width="19" style="191" customWidth="1"/>
    <col min="4100" max="4100" width="9" style="191"/>
    <col min="4101" max="4101" width="5.44140625" style="191" customWidth="1"/>
    <col min="4102" max="4102" width="8.33203125" style="191" customWidth="1"/>
    <col min="4103" max="4103" width="9" style="191"/>
    <col min="4104" max="4104" width="2.6640625" style="191" customWidth="1"/>
    <col min="4105" max="4105" width="3.44140625" style="191" customWidth="1"/>
    <col min="4106" max="4352" width="9" style="191"/>
    <col min="4353" max="4353" width="4.21875" style="191" customWidth="1"/>
    <col min="4354" max="4354" width="27.44140625" style="191" customWidth="1"/>
    <col min="4355" max="4355" width="19" style="191" customWidth="1"/>
    <col min="4356" max="4356" width="9" style="191"/>
    <col min="4357" max="4357" width="5.44140625" style="191" customWidth="1"/>
    <col min="4358" max="4358" width="8.33203125" style="191" customWidth="1"/>
    <col min="4359" max="4359" width="9" style="191"/>
    <col min="4360" max="4360" width="2.6640625" style="191" customWidth="1"/>
    <col min="4361" max="4361" width="3.44140625" style="191" customWidth="1"/>
    <col min="4362" max="4608" width="9" style="191"/>
    <col min="4609" max="4609" width="4.21875" style="191" customWidth="1"/>
    <col min="4610" max="4610" width="27.44140625" style="191" customWidth="1"/>
    <col min="4611" max="4611" width="19" style="191" customWidth="1"/>
    <col min="4612" max="4612" width="9" style="191"/>
    <col min="4613" max="4613" width="5.44140625" style="191" customWidth="1"/>
    <col min="4614" max="4614" width="8.33203125" style="191" customWidth="1"/>
    <col min="4615" max="4615" width="9" style="191"/>
    <col min="4616" max="4616" width="2.6640625" style="191" customWidth="1"/>
    <col min="4617" max="4617" width="3.44140625" style="191" customWidth="1"/>
    <col min="4618" max="4864" width="9" style="191"/>
    <col min="4865" max="4865" width="4.21875" style="191" customWidth="1"/>
    <col min="4866" max="4866" width="27.44140625" style="191" customWidth="1"/>
    <col min="4867" max="4867" width="19" style="191" customWidth="1"/>
    <col min="4868" max="4868" width="9" style="191"/>
    <col min="4869" max="4869" width="5.44140625" style="191" customWidth="1"/>
    <col min="4870" max="4870" width="8.33203125" style="191" customWidth="1"/>
    <col min="4871" max="4871" width="9" style="191"/>
    <col min="4872" max="4872" width="2.6640625" style="191" customWidth="1"/>
    <col min="4873" max="4873" width="3.44140625" style="191" customWidth="1"/>
    <col min="4874" max="5120" width="9" style="191"/>
    <col min="5121" max="5121" width="4.21875" style="191" customWidth="1"/>
    <col min="5122" max="5122" width="27.44140625" style="191" customWidth="1"/>
    <col min="5123" max="5123" width="19" style="191" customWidth="1"/>
    <col min="5124" max="5124" width="9" style="191"/>
    <col min="5125" max="5125" width="5.44140625" style="191" customWidth="1"/>
    <col min="5126" max="5126" width="8.33203125" style="191" customWidth="1"/>
    <col min="5127" max="5127" width="9" style="191"/>
    <col min="5128" max="5128" width="2.6640625" style="191" customWidth="1"/>
    <col min="5129" max="5129" width="3.44140625" style="191" customWidth="1"/>
    <col min="5130" max="5376" width="9" style="191"/>
    <col min="5377" max="5377" width="4.21875" style="191" customWidth="1"/>
    <col min="5378" max="5378" width="27.44140625" style="191" customWidth="1"/>
    <col min="5379" max="5379" width="19" style="191" customWidth="1"/>
    <col min="5380" max="5380" width="9" style="191"/>
    <col min="5381" max="5381" width="5.44140625" style="191" customWidth="1"/>
    <col min="5382" max="5382" width="8.33203125" style="191" customWidth="1"/>
    <col min="5383" max="5383" width="9" style="191"/>
    <col min="5384" max="5384" width="2.6640625" style="191" customWidth="1"/>
    <col min="5385" max="5385" width="3.44140625" style="191" customWidth="1"/>
    <col min="5386" max="5632" width="9" style="191"/>
    <col min="5633" max="5633" width="4.21875" style="191" customWidth="1"/>
    <col min="5634" max="5634" width="27.44140625" style="191" customWidth="1"/>
    <col min="5635" max="5635" width="19" style="191" customWidth="1"/>
    <col min="5636" max="5636" width="9" style="191"/>
    <col min="5637" max="5637" width="5.44140625" style="191" customWidth="1"/>
    <col min="5638" max="5638" width="8.33203125" style="191" customWidth="1"/>
    <col min="5639" max="5639" width="9" style="191"/>
    <col min="5640" max="5640" width="2.6640625" style="191" customWidth="1"/>
    <col min="5641" max="5641" width="3.44140625" style="191" customWidth="1"/>
    <col min="5642" max="5888" width="9" style="191"/>
    <col min="5889" max="5889" width="4.21875" style="191" customWidth="1"/>
    <col min="5890" max="5890" width="27.44140625" style="191" customWidth="1"/>
    <col min="5891" max="5891" width="19" style="191" customWidth="1"/>
    <col min="5892" max="5892" width="9" style="191"/>
    <col min="5893" max="5893" width="5.44140625" style="191" customWidth="1"/>
    <col min="5894" max="5894" width="8.33203125" style="191" customWidth="1"/>
    <col min="5895" max="5895" width="9" style="191"/>
    <col min="5896" max="5896" width="2.6640625" style="191" customWidth="1"/>
    <col min="5897" max="5897" width="3.44140625" style="191" customWidth="1"/>
    <col min="5898" max="6144" width="9" style="191"/>
    <col min="6145" max="6145" width="4.21875" style="191" customWidth="1"/>
    <col min="6146" max="6146" width="27.44140625" style="191" customWidth="1"/>
    <col min="6147" max="6147" width="19" style="191" customWidth="1"/>
    <col min="6148" max="6148" width="9" style="191"/>
    <col min="6149" max="6149" width="5.44140625" style="191" customWidth="1"/>
    <col min="6150" max="6150" width="8.33203125" style="191" customWidth="1"/>
    <col min="6151" max="6151" width="9" style="191"/>
    <col min="6152" max="6152" width="2.6640625" style="191" customWidth="1"/>
    <col min="6153" max="6153" width="3.44140625" style="191" customWidth="1"/>
    <col min="6154" max="6400" width="9" style="191"/>
    <col min="6401" max="6401" width="4.21875" style="191" customWidth="1"/>
    <col min="6402" max="6402" width="27.44140625" style="191" customWidth="1"/>
    <col min="6403" max="6403" width="19" style="191" customWidth="1"/>
    <col min="6404" max="6404" width="9" style="191"/>
    <col min="6405" max="6405" width="5.44140625" style="191" customWidth="1"/>
    <col min="6406" max="6406" width="8.33203125" style="191" customWidth="1"/>
    <col min="6407" max="6407" width="9" style="191"/>
    <col min="6408" max="6408" width="2.6640625" style="191" customWidth="1"/>
    <col min="6409" max="6409" width="3.44140625" style="191" customWidth="1"/>
    <col min="6410" max="6656" width="9" style="191"/>
    <col min="6657" max="6657" width="4.21875" style="191" customWidth="1"/>
    <col min="6658" max="6658" width="27.44140625" style="191" customWidth="1"/>
    <col min="6659" max="6659" width="19" style="191" customWidth="1"/>
    <col min="6660" max="6660" width="9" style="191"/>
    <col min="6661" max="6661" width="5.44140625" style="191" customWidth="1"/>
    <col min="6662" max="6662" width="8.33203125" style="191" customWidth="1"/>
    <col min="6663" max="6663" width="9" style="191"/>
    <col min="6664" max="6664" width="2.6640625" style="191" customWidth="1"/>
    <col min="6665" max="6665" width="3.44140625" style="191" customWidth="1"/>
    <col min="6666" max="6912" width="9" style="191"/>
    <col min="6913" max="6913" width="4.21875" style="191" customWidth="1"/>
    <col min="6914" max="6914" width="27.44140625" style="191" customWidth="1"/>
    <col min="6915" max="6915" width="19" style="191" customWidth="1"/>
    <col min="6916" max="6916" width="9" style="191"/>
    <col min="6917" max="6917" width="5.44140625" style="191" customWidth="1"/>
    <col min="6918" max="6918" width="8.33203125" style="191" customWidth="1"/>
    <col min="6919" max="6919" width="9" style="191"/>
    <col min="6920" max="6920" width="2.6640625" style="191" customWidth="1"/>
    <col min="6921" max="6921" width="3.44140625" style="191" customWidth="1"/>
    <col min="6922" max="7168" width="9" style="191"/>
    <col min="7169" max="7169" width="4.21875" style="191" customWidth="1"/>
    <col min="7170" max="7170" width="27.44140625" style="191" customWidth="1"/>
    <col min="7171" max="7171" width="19" style="191" customWidth="1"/>
    <col min="7172" max="7172" width="9" style="191"/>
    <col min="7173" max="7173" width="5.44140625" style="191" customWidth="1"/>
    <col min="7174" max="7174" width="8.33203125" style="191" customWidth="1"/>
    <col min="7175" max="7175" width="9" style="191"/>
    <col min="7176" max="7176" width="2.6640625" style="191" customWidth="1"/>
    <col min="7177" max="7177" width="3.44140625" style="191" customWidth="1"/>
    <col min="7178" max="7424" width="9" style="191"/>
    <col min="7425" max="7425" width="4.21875" style="191" customWidth="1"/>
    <col min="7426" max="7426" width="27.44140625" style="191" customWidth="1"/>
    <col min="7427" max="7427" width="19" style="191" customWidth="1"/>
    <col min="7428" max="7428" width="9" style="191"/>
    <col min="7429" max="7429" width="5.44140625" style="191" customWidth="1"/>
    <col min="7430" max="7430" width="8.33203125" style="191" customWidth="1"/>
    <col min="7431" max="7431" width="9" style="191"/>
    <col min="7432" max="7432" width="2.6640625" style="191" customWidth="1"/>
    <col min="7433" max="7433" width="3.44140625" style="191" customWidth="1"/>
    <col min="7434" max="7680" width="9" style="191"/>
    <col min="7681" max="7681" width="4.21875" style="191" customWidth="1"/>
    <col min="7682" max="7682" width="27.44140625" style="191" customWidth="1"/>
    <col min="7683" max="7683" width="19" style="191" customWidth="1"/>
    <col min="7684" max="7684" width="9" style="191"/>
    <col min="7685" max="7685" width="5.44140625" style="191" customWidth="1"/>
    <col min="7686" max="7686" width="8.33203125" style="191" customWidth="1"/>
    <col min="7687" max="7687" width="9" style="191"/>
    <col min="7688" max="7688" width="2.6640625" style="191" customWidth="1"/>
    <col min="7689" max="7689" width="3.44140625" style="191" customWidth="1"/>
    <col min="7690" max="7936" width="9" style="191"/>
    <col min="7937" max="7937" width="4.21875" style="191" customWidth="1"/>
    <col min="7938" max="7938" width="27.44140625" style="191" customWidth="1"/>
    <col min="7939" max="7939" width="19" style="191" customWidth="1"/>
    <col min="7940" max="7940" width="9" style="191"/>
    <col min="7941" max="7941" width="5.44140625" style="191" customWidth="1"/>
    <col min="7942" max="7942" width="8.33203125" style="191" customWidth="1"/>
    <col min="7943" max="7943" width="9" style="191"/>
    <col min="7944" max="7944" width="2.6640625" style="191" customWidth="1"/>
    <col min="7945" max="7945" width="3.44140625" style="191" customWidth="1"/>
    <col min="7946" max="8192" width="9" style="191"/>
    <col min="8193" max="8193" width="4.21875" style="191" customWidth="1"/>
    <col min="8194" max="8194" width="27.44140625" style="191" customWidth="1"/>
    <col min="8195" max="8195" width="19" style="191" customWidth="1"/>
    <col min="8196" max="8196" width="9" style="191"/>
    <col min="8197" max="8197" width="5.44140625" style="191" customWidth="1"/>
    <col min="8198" max="8198" width="8.33203125" style="191" customWidth="1"/>
    <col min="8199" max="8199" width="9" style="191"/>
    <col min="8200" max="8200" width="2.6640625" style="191" customWidth="1"/>
    <col min="8201" max="8201" width="3.44140625" style="191" customWidth="1"/>
    <col min="8202" max="8448" width="9" style="191"/>
    <col min="8449" max="8449" width="4.21875" style="191" customWidth="1"/>
    <col min="8450" max="8450" width="27.44140625" style="191" customWidth="1"/>
    <col min="8451" max="8451" width="19" style="191" customWidth="1"/>
    <col min="8452" max="8452" width="9" style="191"/>
    <col min="8453" max="8453" width="5.44140625" style="191" customWidth="1"/>
    <col min="8454" max="8454" width="8.33203125" style="191" customWidth="1"/>
    <col min="8455" max="8455" width="9" style="191"/>
    <col min="8456" max="8456" width="2.6640625" style="191" customWidth="1"/>
    <col min="8457" max="8457" width="3.44140625" style="191" customWidth="1"/>
    <col min="8458" max="8704" width="9" style="191"/>
    <col min="8705" max="8705" width="4.21875" style="191" customWidth="1"/>
    <col min="8706" max="8706" width="27.44140625" style="191" customWidth="1"/>
    <col min="8707" max="8707" width="19" style="191" customWidth="1"/>
    <col min="8708" max="8708" width="9" style="191"/>
    <col min="8709" max="8709" width="5.44140625" style="191" customWidth="1"/>
    <col min="8710" max="8710" width="8.33203125" style="191" customWidth="1"/>
    <col min="8711" max="8711" width="9" style="191"/>
    <col min="8712" max="8712" width="2.6640625" style="191" customWidth="1"/>
    <col min="8713" max="8713" width="3.44140625" style="191" customWidth="1"/>
    <col min="8714" max="8960" width="9" style="191"/>
    <col min="8961" max="8961" width="4.21875" style="191" customWidth="1"/>
    <col min="8962" max="8962" width="27.44140625" style="191" customWidth="1"/>
    <col min="8963" max="8963" width="19" style="191" customWidth="1"/>
    <col min="8964" max="8964" width="9" style="191"/>
    <col min="8965" max="8965" width="5.44140625" style="191" customWidth="1"/>
    <col min="8966" max="8966" width="8.33203125" style="191" customWidth="1"/>
    <col min="8967" max="8967" width="9" style="191"/>
    <col min="8968" max="8968" width="2.6640625" style="191" customWidth="1"/>
    <col min="8969" max="8969" width="3.44140625" style="191" customWidth="1"/>
    <col min="8970" max="9216" width="9" style="191"/>
    <col min="9217" max="9217" width="4.21875" style="191" customWidth="1"/>
    <col min="9218" max="9218" width="27.44140625" style="191" customWidth="1"/>
    <col min="9219" max="9219" width="19" style="191" customWidth="1"/>
    <col min="9220" max="9220" width="9" style="191"/>
    <col min="9221" max="9221" width="5.44140625" style="191" customWidth="1"/>
    <col min="9222" max="9222" width="8.33203125" style="191" customWidth="1"/>
    <col min="9223" max="9223" width="9" style="191"/>
    <col min="9224" max="9224" width="2.6640625" style="191" customWidth="1"/>
    <col min="9225" max="9225" width="3.44140625" style="191" customWidth="1"/>
    <col min="9226" max="9472" width="9" style="191"/>
    <col min="9473" max="9473" width="4.21875" style="191" customWidth="1"/>
    <col min="9474" max="9474" width="27.44140625" style="191" customWidth="1"/>
    <col min="9475" max="9475" width="19" style="191" customWidth="1"/>
    <col min="9476" max="9476" width="9" style="191"/>
    <col min="9477" max="9477" width="5.44140625" style="191" customWidth="1"/>
    <col min="9478" max="9478" width="8.33203125" style="191" customWidth="1"/>
    <col min="9479" max="9479" width="9" style="191"/>
    <col min="9480" max="9480" width="2.6640625" style="191" customWidth="1"/>
    <col min="9481" max="9481" width="3.44140625" style="191" customWidth="1"/>
    <col min="9482" max="9728" width="9" style="191"/>
    <col min="9729" max="9729" width="4.21875" style="191" customWidth="1"/>
    <col min="9730" max="9730" width="27.44140625" style="191" customWidth="1"/>
    <col min="9731" max="9731" width="19" style="191" customWidth="1"/>
    <col min="9732" max="9732" width="9" style="191"/>
    <col min="9733" max="9733" width="5.44140625" style="191" customWidth="1"/>
    <col min="9734" max="9734" width="8.33203125" style="191" customWidth="1"/>
    <col min="9735" max="9735" width="9" style="191"/>
    <col min="9736" max="9736" width="2.6640625" style="191" customWidth="1"/>
    <col min="9737" max="9737" width="3.44140625" style="191" customWidth="1"/>
    <col min="9738" max="9984" width="9" style="191"/>
    <col min="9985" max="9985" width="4.21875" style="191" customWidth="1"/>
    <col min="9986" max="9986" width="27.44140625" style="191" customWidth="1"/>
    <col min="9987" max="9987" width="19" style="191" customWidth="1"/>
    <col min="9988" max="9988" width="9" style="191"/>
    <col min="9989" max="9989" width="5.44140625" style="191" customWidth="1"/>
    <col min="9990" max="9990" width="8.33203125" style="191" customWidth="1"/>
    <col min="9991" max="9991" width="9" style="191"/>
    <col min="9992" max="9992" width="2.6640625" style="191" customWidth="1"/>
    <col min="9993" max="9993" width="3.44140625" style="191" customWidth="1"/>
    <col min="9994" max="10240" width="9" style="191"/>
    <col min="10241" max="10241" width="4.21875" style="191" customWidth="1"/>
    <col min="10242" max="10242" width="27.44140625" style="191" customWidth="1"/>
    <col min="10243" max="10243" width="19" style="191" customWidth="1"/>
    <col min="10244" max="10244" width="9" style="191"/>
    <col min="10245" max="10245" width="5.44140625" style="191" customWidth="1"/>
    <col min="10246" max="10246" width="8.33203125" style="191" customWidth="1"/>
    <col min="10247" max="10247" width="9" style="191"/>
    <col min="10248" max="10248" width="2.6640625" style="191" customWidth="1"/>
    <col min="10249" max="10249" width="3.44140625" style="191" customWidth="1"/>
    <col min="10250" max="10496" width="9" style="191"/>
    <col min="10497" max="10497" width="4.21875" style="191" customWidth="1"/>
    <col min="10498" max="10498" width="27.44140625" style="191" customWidth="1"/>
    <col min="10499" max="10499" width="19" style="191" customWidth="1"/>
    <col min="10500" max="10500" width="9" style="191"/>
    <col min="10501" max="10501" width="5.44140625" style="191" customWidth="1"/>
    <col min="10502" max="10502" width="8.33203125" style="191" customWidth="1"/>
    <col min="10503" max="10503" width="9" style="191"/>
    <col min="10504" max="10504" width="2.6640625" style="191" customWidth="1"/>
    <col min="10505" max="10505" width="3.44140625" style="191" customWidth="1"/>
    <col min="10506" max="10752" width="9" style="191"/>
    <col min="10753" max="10753" width="4.21875" style="191" customWidth="1"/>
    <col min="10754" max="10754" width="27.44140625" style="191" customWidth="1"/>
    <col min="10755" max="10755" width="19" style="191" customWidth="1"/>
    <col min="10756" max="10756" width="9" style="191"/>
    <col min="10757" max="10757" width="5.44140625" style="191" customWidth="1"/>
    <col min="10758" max="10758" width="8.33203125" style="191" customWidth="1"/>
    <col min="10759" max="10759" width="9" style="191"/>
    <col min="10760" max="10760" width="2.6640625" style="191" customWidth="1"/>
    <col min="10761" max="10761" width="3.44140625" style="191" customWidth="1"/>
    <col min="10762" max="11008" width="9" style="191"/>
    <col min="11009" max="11009" width="4.21875" style="191" customWidth="1"/>
    <col min="11010" max="11010" width="27.44140625" style="191" customWidth="1"/>
    <col min="11011" max="11011" width="19" style="191" customWidth="1"/>
    <col min="11012" max="11012" width="9" style="191"/>
    <col min="11013" max="11013" width="5.44140625" style="191" customWidth="1"/>
    <col min="11014" max="11014" width="8.33203125" style="191" customWidth="1"/>
    <col min="11015" max="11015" width="9" style="191"/>
    <col min="11016" max="11016" width="2.6640625" style="191" customWidth="1"/>
    <col min="11017" max="11017" width="3.44140625" style="191" customWidth="1"/>
    <col min="11018" max="11264" width="9" style="191"/>
    <col min="11265" max="11265" width="4.21875" style="191" customWidth="1"/>
    <col min="11266" max="11266" width="27.44140625" style="191" customWidth="1"/>
    <col min="11267" max="11267" width="19" style="191" customWidth="1"/>
    <col min="11268" max="11268" width="9" style="191"/>
    <col min="11269" max="11269" width="5.44140625" style="191" customWidth="1"/>
    <col min="11270" max="11270" width="8.33203125" style="191" customWidth="1"/>
    <col min="11271" max="11271" width="9" style="191"/>
    <col min="11272" max="11272" width="2.6640625" style="191" customWidth="1"/>
    <col min="11273" max="11273" width="3.44140625" style="191" customWidth="1"/>
    <col min="11274" max="11520" width="9" style="191"/>
    <col min="11521" max="11521" width="4.21875" style="191" customWidth="1"/>
    <col min="11522" max="11522" width="27.44140625" style="191" customWidth="1"/>
    <col min="11523" max="11523" width="19" style="191" customWidth="1"/>
    <col min="11524" max="11524" width="9" style="191"/>
    <col min="11525" max="11525" width="5.44140625" style="191" customWidth="1"/>
    <col min="11526" max="11526" width="8.33203125" style="191" customWidth="1"/>
    <col min="11527" max="11527" width="9" style="191"/>
    <col min="11528" max="11528" width="2.6640625" style="191" customWidth="1"/>
    <col min="11529" max="11529" width="3.44140625" style="191" customWidth="1"/>
    <col min="11530" max="11776" width="9" style="191"/>
    <col min="11777" max="11777" width="4.21875" style="191" customWidth="1"/>
    <col min="11778" max="11778" width="27.44140625" style="191" customWidth="1"/>
    <col min="11779" max="11779" width="19" style="191" customWidth="1"/>
    <col min="11780" max="11780" width="9" style="191"/>
    <col min="11781" max="11781" width="5.44140625" style="191" customWidth="1"/>
    <col min="11782" max="11782" width="8.33203125" style="191" customWidth="1"/>
    <col min="11783" max="11783" width="9" style="191"/>
    <col min="11784" max="11784" width="2.6640625" style="191" customWidth="1"/>
    <col min="11785" max="11785" width="3.44140625" style="191" customWidth="1"/>
    <col min="11786" max="12032" width="9" style="191"/>
    <col min="12033" max="12033" width="4.21875" style="191" customWidth="1"/>
    <col min="12034" max="12034" width="27.44140625" style="191" customWidth="1"/>
    <col min="12035" max="12035" width="19" style="191" customWidth="1"/>
    <col min="12036" max="12036" width="9" style="191"/>
    <col min="12037" max="12037" width="5.44140625" style="191" customWidth="1"/>
    <col min="12038" max="12038" width="8.33203125" style="191" customWidth="1"/>
    <col min="12039" max="12039" width="9" style="191"/>
    <col min="12040" max="12040" width="2.6640625" style="191" customWidth="1"/>
    <col min="12041" max="12041" width="3.44140625" style="191" customWidth="1"/>
    <col min="12042" max="12288" width="9" style="191"/>
    <col min="12289" max="12289" width="4.21875" style="191" customWidth="1"/>
    <col min="12290" max="12290" width="27.44140625" style="191" customWidth="1"/>
    <col min="12291" max="12291" width="19" style="191" customWidth="1"/>
    <col min="12292" max="12292" width="9" style="191"/>
    <col min="12293" max="12293" width="5.44140625" style="191" customWidth="1"/>
    <col min="12294" max="12294" width="8.33203125" style="191" customWidth="1"/>
    <col min="12295" max="12295" width="9" style="191"/>
    <col min="12296" max="12296" width="2.6640625" style="191" customWidth="1"/>
    <col min="12297" max="12297" width="3.44140625" style="191" customWidth="1"/>
    <col min="12298" max="12544" width="9" style="191"/>
    <col min="12545" max="12545" width="4.21875" style="191" customWidth="1"/>
    <col min="12546" max="12546" width="27.44140625" style="191" customWidth="1"/>
    <col min="12547" max="12547" width="19" style="191" customWidth="1"/>
    <col min="12548" max="12548" width="9" style="191"/>
    <col min="12549" max="12549" width="5.44140625" style="191" customWidth="1"/>
    <col min="12550" max="12550" width="8.33203125" style="191" customWidth="1"/>
    <col min="12551" max="12551" width="9" style="191"/>
    <col min="12552" max="12552" width="2.6640625" style="191" customWidth="1"/>
    <col min="12553" max="12553" width="3.44140625" style="191" customWidth="1"/>
    <col min="12554" max="12800" width="9" style="191"/>
    <col min="12801" max="12801" width="4.21875" style="191" customWidth="1"/>
    <col min="12802" max="12802" width="27.44140625" style="191" customWidth="1"/>
    <col min="12803" max="12803" width="19" style="191" customWidth="1"/>
    <col min="12804" max="12804" width="9" style="191"/>
    <col min="12805" max="12805" width="5.44140625" style="191" customWidth="1"/>
    <col min="12806" max="12806" width="8.33203125" style="191" customWidth="1"/>
    <col min="12807" max="12807" width="9" style="191"/>
    <col min="12808" max="12808" width="2.6640625" style="191" customWidth="1"/>
    <col min="12809" max="12809" width="3.44140625" style="191" customWidth="1"/>
    <col min="12810" max="13056" width="9" style="191"/>
    <col min="13057" max="13057" width="4.21875" style="191" customWidth="1"/>
    <col min="13058" max="13058" width="27.44140625" style="191" customWidth="1"/>
    <col min="13059" max="13059" width="19" style="191" customWidth="1"/>
    <col min="13060" max="13060" width="9" style="191"/>
    <col min="13061" max="13061" width="5.44140625" style="191" customWidth="1"/>
    <col min="13062" max="13062" width="8.33203125" style="191" customWidth="1"/>
    <col min="13063" max="13063" width="9" style="191"/>
    <col min="13064" max="13064" width="2.6640625" style="191" customWidth="1"/>
    <col min="13065" max="13065" width="3.44140625" style="191" customWidth="1"/>
    <col min="13066" max="13312" width="9" style="191"/>
    <col min="13313" max="13313" width="4.21875" style="191" customWidth="1"/>
    <col min="13314" max="13314" width="27.44140625" style="191" customWidth="1"/>
    <col min="13315" max="13315" width="19" style="191" customWidth="1"/>
    <col min="13316" max="13316" width="9" style="191"/>
    <col min="13317" max="13317" width="5.44140625" style="191" customWidth="1"/>
    <col min="13318" max="13318" width="8.33203125" style="191" customWidth="1"/>
    <col min="13319" max="13319" width="9" style="191"/>
    <col min="13320" max="13320" width="2.6640625" style="191" customWidth="1"/>
    <col min="13321" max="13321" width="3.44140625" style="191" customWidth="1"/>
    <col min="13322" max="13568" width="9" style="191"/>
    <col min="13569" max="13569" width="4.21875" style="191" customWidth="1"/>
    <col min="13570" max="13570" width="27.44140625" style="191" customWidth="1"/>
    <col min="13571" max="13571" width="19" style="191" customWidth="1"/>
    <col min="13572" max="13572" width="9" style="191"/>
    <col min="13573" max="13573" width="5.44140625" style="191" customWidth="1"/>
    <col min="13574" max="13574" width="8.33203125" style="191" customWidth="1"/>
    <col min="13575" max="13575" width="9" style="191"/>
    <col min="13576" max="13576" width="2.6640625" style="191" customWidth="1"/>
    <col min="13577" max="13577" width="3.44140625" style="191" customWidth="1"/>
    <col min="13578" max="13824" width="9" style="191"/>
    <col min="13825" max="13825" width="4.21875" style="191" customWidth="1"/>
    <col min="13826" max="13826" width="27.44140625" style="191" customWidth="1"/>
    <col min="13827" max="13827" width="19" style="191" customWidth="1"/>
    <col min="13828" max="13828" width="9" style="191"/>
    <col min="13829" max="13829" width="5.44140625" style="191" customWidth="1"/>
    <col min="13830" max="13830" width="8.33203125" style="191" customWidth="1"/>
    <col min="13831" max="13831" width="9" style="191"/>
    <col min="13832" max="13832" width="2.6640625" style="191" customWidth="1"/>
    <col min="13833" max="13833" width="3.44140625" style="191" customWidth="1"/>
    <col min="13834" max="14080" width="9" style="191"/>
    <col min="14081" max="14081" width="4.21875" style="191" customWidth="1"/>
    <col min="14082" max="14082" width="27.44140625" style="191" customWidth="1"/>
    <col min="14083" max="14083" width="19" style="191" customWidth="1"/>
    <col min="14084" max="14084" width="9" style="191"/>
    <col min="14085" max="14085" width="5.44140625" style="191" customWidth="1"/>
    <col min="14086" max="14086" width="8.33203125" style="191" customWidth="1"/>
    <col min="14087" max="14087" width="9" style="191"/>
    <col min="14088" max="14088" width="2.6640625" style="191" customWidth="1"/>
    <col min="14089" max="14089" width="3.44140625" style="191" customWidth="1"/>
    <col min="14090" max="14336" width="9" style="191"/>
    <col min="14337" max="14337" width="4.21875" style="191" customWidth="1"/>
    <col min="14338" max="14338" width="27.44140625" style="191" customWidth="1"/>
    <col min="14339" max="14339" width="19" style="191" customWidth="1"/>
    <col min="14340" max="14340" width="9" style="191"/>
    <col min="14341" max="14341" width="5.44140625" style="191" customWidth="1"/>
    <col min="14342" max="14342" width="8.33203125" style="191" customWidth="1"/>
    <col min="14343" max="14343" width="9" style="191"/>
    <col min="14344" max="14344" width="2.6640625" style="191" customWidth="1"/>
    <col min="14345" max="14345" width="3.44140625" style="191" customWidth="1"/>
    <col min="14346" max="14592" width="9" style="191"/>
    <col min="14593" max="14593" width="4.21875" style="191" customWidth="1"/>
    <col min="14594" max="14594" width="27.44140625" style="191" customWidth="1"/>
    <col min="14595" max="14595" width="19" style="191" customWidth="1"/>
    <col min="14596" max="14596" width="9" style="191"/>
    <col min="14597" max="14597" width="5.44140625" style="191" customWidth="1"/>
    <col min="14598" max="14598" width="8.33203125" style="191" customWidth="1"/>
    <col min="14599" max="14599" width="9" style="191"/>
    <col min="14600" max="14600" width="2.6640625" style="191" customWidth="1"/>
    <col min="14601" max="14601" width="3.44140625" style="191" customWidth="1"/>
    <col min="14602" max="14848" width="9" style="191"/>
    <col min="14849" max="14849" width="4.21875" style="191" customWidth="1"/>
    <col min="14850" max="14850" width="27.44140625" style="191" customWidth="1"/>
    <col min="14851" max="14851" width="19" style="191" customWidth="1"/>
    <col min="14852" max="14852" width="9" style="191"/>
    <col min="14853" max="14853" width="5.44140625" style="191" customWidth="1"/>
    <col min="14854" max="14854" width="8.33203125" style="191" customWidth="1"/>
    <col min="14855" max="14855" width="9" style="191"/>
    <col min="14856" max="14856" width="2.6640625" style="191" customWidth="1"/>
    <col min="14857" max="14857" width="3.44140625" style="191" customWidth="1"/>
    <col min="14858" max="15104" width="9" style="191"/>
    <col min="15105" max="15105" width="4.21875" style="191" customWidth="1"/>
    <col min="15106" max="15106" width="27.44140625" style="191" customWidth="1"/>
    <col min="15107" max="15107" width="19" style="191" customWidth="1"/>
    <col min="15108" max="15108" width="9" style="191"/>
    <col min="15109" max="15109" width="5.44140625" style="191" customWidth="1"/>
    <col min="15110" max="15110" width="8.33203125" style="191" customWidth="1"/>
    <col min="15111" max="15111" width="9" style="191"/>
    <col min="15112" max="15112" width="2.6640625" style="191" customWidth="1"/>
    <col min="15113" max="15113" width="3.44140625" style="191" customWidth="1"/>
    <col min="15114" max="15360" width="9" style="191"/>
    <col min="15361" max="15361" width="4.21875" style="191" customWidth="1"/>
    <col min="15362" max="15362" width="27.44140625" style="191" customWidth="1"/>
    <col min="15363" max="15363" width="19" style="191" customWidth="1"/>
    <col min="15364" max="15364" width="9" style="191"/>
    <col min="15365" max="15365" width="5.44140625" style="191" customWidth="1"/>
    <col min="15366" max="15366" width="8.33203125" style="191" customWidth="1"/>
    <col min="15367" max="15367" width="9" style="191"/>
    <col min="15368" max="15368" width="2.6640625" style="191" customWidth="1"/>
    <col min="15369" max="15369" width="3.44140625" style="191" customWidth="1"/>
    <col min="15370" max="15616" width="9" style="191"/>
    <col min="15617" max="15617" width="4.21875" style="191" customWidth="1"/>
    <col min="15618" max="15618" width="27.44140625" style="191" customWidth="1"/>
    <col min="15619" max="15619" width="19" style="191" customWidth="1"/>
    <col min="15620" max="15620" width="9" style="191"/>
    <col min="15621" max="15621" width="5.44140625" style="191" customWidth="1"/>
    <col min="15622" max="15622" width="8.33203125" style="191" customWidth="1"/>
    <col min="15623" max="15623" width="9" style="191"/>
    <col min="15624" max="15624" width="2.6640625" style="191" customWidth="1"/>
    <col min="15625" max="15625" width="3.44140625" style="191" customWidth="1"/>
    <col min="15626" max="15872" width="9" style="191"/>
    <col min="15873" max="15873" width="4.21875" style="191" customWidth="1"/>
    <col min="15874" max="15874" width="27.44140625" style="191" customWidth="1"/>
    <col min="15875" max="15875" width="19" style="191" customWidth="1"/>
    <col min="15876" max="15876" width="9" style="191"/>
    <col min="15877" max="15877" width="5.44140625" style="191" customWidth="1"/>
    <col min="15878" max="15878" width="8.33203125" style="191" customWidth="1"/>
    <col min="15879" max="15879" width="9" style="191"/>
    <col min="15880" max="15880" width="2.6640625" style="191" customWidth="1"/>
    <col min="15881" max="15881" width="3.44140625" style="191" customWidth="1"/>
    <col min="15882" max="16128" width="9" style="191"/>
    <col min="16129" max="16129" width="4.21875" style="191" customWidth="1"/>
    <col min="16130" max="16130" width="27.44140625" style="191" customWidth="1"/>
    <col min="16131" max="16131" width="19" style="191" customWidth="1"/>
    <col min="16132" max="16132" width="9" style="191"/>
    <col min="16133" max="16133" width="5.44140625" style="191" customWidth="1"/>
    <col min="16134" max="16134" width="8.33203125" style="191" customWidth="1"/>
    <col min="16135" max="16135" width="9" style="191"/>
    <col min="16136" max="16136" width="2.6640625" style="191" customWidth="1"/>
    <col min="16137" max="16137" width="3.44140625" style="191" customWidth="1"/>
    <col min="16138" max="16384" width="9" style="191"/>
  </cols>
  <sheetData>
    <row r="1" spans="1:9" ht="16.2" x14ac:dyDescent="0.2">
      <c r="A1" s="219"/>
    </row>
    <row r="2" spans="1:9" x14ac:dyDescent="0.2">
      <c r="B2" s="963" t="s">
        <v>263</v>
      </c>
      <c r="C2" s="963"/>
      <c r="D2" s="963"/>
      <c r="E2" s="963"/>
      <c r="F2" s="963"/>
      <c r="G2" s="963"/>
    </row>
    <row r="3" spans="1:9" x14ac:dyDescent="0.2">
      <c r="F3" s="1126"/>
      <c r="G3" s="1126"/>
      <c r="H3" s="1126"/>
      <c r="I3" s="1126"/>
    </row>
    <row r="4" spans="1:9" ht="13.05" customHeight="1" x14ac:dyDescent="0.2">
      <c r="F4" s="1127" t="s">
        <v>461</v>
      </c>
      <c r="G4" s="1127"/>
      <c r="H4" s="1127"/>
      <c r="I4" s="1127"/>
    </row>
    <row r="5" spans="1:9" x14ac:dyDescent="0.2">
      <c r="F5" s="316"/>
      <c r="G5" s="316"/>
      <c r="H5" s="316"/>
      <c r="I5" s="316"/>
    </row>
    <row r="7" spans="1:9" x14ac:dyDescent="0.2">
      <c r="B7" s="220" t="s">
        <v>460</v>
      </c>
    </row>
    <row r="9" spans="1:9" ht="25.5" customHeight="1" x14ac:dyDescent="0.2">
      <c r="E9" s="1128" t="s">
        <v>462</v>
      </c>
      <c r="F9" s="1128"/>
      <c r="G9" s="1128"/>
    </row>
    <row r="10" spans="1:9" x14ac:dyDescent="0.2">
      <c r="E10" s="487" t="s">
        <v>463</v>
      </c>
      <c r="F10" s="312"/>
      <c r="G10" s="312"/>
      <c r="H10" s="221"/>
      <c r="I10" s="221"/>
    </row>
    <row r="11" spans="1:9" x14ac:dyDescent="0.2">
      <c r="E11" s="223" t="s">
        <v>464</v>
      </c>
      <c r="F11" s="312"/>
      <c r="G11" s="312"/>
      <c r="H11" s="221"/>
      <c r="I11" s="221"/>
    </row>
    <row r="12" spans="1:9" x14ac:dyDescent="0.2">
      <c r="F12" s="221"/>
      <c r="G12" s="221"/>
      <c r="H12" s="221"/>
      <c r="I12" s="221"/>
    </row>
    <row r="13" spans="1:9" x14ac:dyDescent="0.2">
      <c r="B13" s="191" t="s">
        <v>264</v>
      </c>
    </row>
    <row r="14" spans="1:9" x14ac:dyDescent="0.2">
      <c r="A14" s="314"/>
      <c r="B14" s="314" t="s">
        <v>265</v>
      </c>
      <c r="C14" s="314"/>
      <c r="D14" s="314"/>
      <c r="E14" s="314"/>
      <c r="F14" s="314"/>
      <c r="G14" s="314"/>
      <c r="H14" s="314"/>
      <c r="I14" s="314"/>
    </row>
    <row r="15" spans="1:9" x14ac:dyDescent="0.2">
      <c r="A15" s="313"/>
      <c r="B15" s="313"/>
      <c r="C15" s="313"/>
      <c r="D15" s="313"/>
      <c r="E15" s="313"/>
      <c r="F15" s="313"/>
      <c r="G15" s="314"/>
      <c r="H15" s="314"/>
      <c r="I15" s="314"/>
    </row>
    <row r="16" spans="1:9" x14ac:dyDescent="0.2">
      <c r="A16" s="313"/>
      <c r="B16" s="221" t="s">
        <v>266</v>
      </c>
      <c r="C16" s="313"/>
      <c r="D16" s="313"/>
      <c r="E16" s="313"/>
      <c r="F16" s="313"/>
      <c r="G16" s="314"/>
      <c r="H16" s="314"/>
      <c r="I16" s="314"/>
    </row>
    <row r="17" spans="1:9" x14ac:dyDescent="0.2">
      <c r="A17" s="313"/>
      <c r="B17" s="313"/>
      <c r="C17" s="313"/>
      <c r="D17" s="313"/>
      <c r="E17" s="313"/>
      <c r="F17" s="313"/>
      <c r="G17" s="314"/>
      <c r="H17" s="314"/>
      <c r="I17" s="314"/>
    </row>
    <row r="18" spans="1:9" x14ac:dyDescent="0.2">
      <c r="A18" s="311"/>
      <c r="B18" s="1129" t="s">
        <v>307</v>
      </c>
      <c r="C18" s="1129"/>
      <c r="D18" s="1129"/>
      <c r="E18" s="1129"/>
      <c r="F18" s="1129"/>
      <c r="G18" s="1129"/>
      <c r="H18" s="311"/>
      <c r="I18" s="311"/>
    </row>
    <row r="19" spans="1:9" x14ac:dyDescent="0.2">
      <c r="A19" s="311"/>
      <c r="B19" s="311"/>
      <c r="C19" s="311"/>
      <c r="D19" s="311"/>
      <c r="E19" s="311"/>
      <c r="F19" s="311"/>
      <c r="G19" s="311"/>
      <c r="H19" s="311"/>
      <c r="I19" s="311"/>
    </row>
    <row r="20" spans="1:9" x14ac:dyDescent="0.2">
      <c r="A20" s="311"/>
      <c r="B20" s="311"/>
      <c r="C20" s="311"/>
      <c r="D20" s="311"/>
      <c r="E20" s="311"/>
      <c r="F20" s="311"/>
      <c r="G20" s="311"/>
      <c r="H20" s="311"/>
      <c r="I20" s="311"/>
    </row>
    <row r="21" spans="1:9" x14ac:dyDescent="0.2">
      <c r="A21" s="311"/>
      <c r="B21" s="311"/>
      <c r="C21" s="311"/>
      <c r="D21" s="311"/>
      <c r="E21" s="311"/>
      <c r="F21" s="311"/>
      <c r="G21" s="311"/>
      <c r="H21" s="311"/>
      <c r="I21" s="311"/>
    </row>
    <row r="22" spans="1:9" ht="16.5" customHeight="1" x14ac:dyDescent="0.2">
      <c r="A22" s="311"/>
      <c r="B22" s="311"/>
      <c r="C22" s="311"/>
      <c r="D22" s="311"/>
      <c r="E22" s="311"/>
      <c r="F22" s="311"/>
      <c r="G22" s="311"/>
      <c r="H22" s="311"/>
      <c r="I22" s="311"/>
    </row>
    <row r="23" spans="1:9" x14ac:dyDescent="0.2">
      <c r="A23" s="311"/>
      <c r="B23" s="311"/>
      <c r="C23" s="311"/>
      <c r="D23" s="311"/>
      <c r="E23" s="311"/>
      <c r="F23" s="311"/>
      <c r="G23" s="311"/>
      <c r="H23" s="311"/>
      <c r="I23" s="311"/>
    </row>
    <row r="24" spans="1:9" x14ac:dyDescent="0.2">
      <c r="A24" s="311"/>
      <c r="B24" s="311"/>
      <c r="C24" s="311"/>
      <c r="D24" s="311"/>
      <c r="E24" s="311"/>
      <c r="F24" s="311"/>
      <c r="G24" s="311"/>
      <c r="H24" s="311"/>
      <c r="I24" s="311"/>
    </row>
    <row r="25" spans="1:9" x14ac:dyDescent="0.2">
      <c r="B25" s="315"/>
      <c r="C25" s="315"/>
      <c r="D25" s="315"/>
      <c r="E25" s="315"/>
      <c r="F25" s="315"/>
      <c r="G25" s="315"/>
      <c r="H25" s="315"/>
      <c r="I25" s="315"/>
    </row>
    <row r="26" spans="1:9" ht="20.25" customHeight="1" x14ac:dyDescent="0.2">
      <c r="A26" s="313"/>
    </row>
    <row r="27" spans="1:9" ht="20.25" customHeight="1" x14ac:dyDescent="0.2">
      <c r="A27" s="313"/>
      <c r="D27" s="314"/>
      <c r="E27" s="314"/>
      <c r="F27" s="314"/>
    </row>
    <row r="28" spans="1:9" ht="20.25" customHeight="1" x14ac:dyDescent="0.2">
      <c r="A28" s="313"/>
      <c r="D28" s="314"/>
      <c r="E28" s="314"/>
      <c r="F28" s="314"/>
    </row>
    <row r="29" spans="1:9" ht="20.25" customHeight="1" x14ac:dyDescent="0.2">
      <c r="A29" s="313"/>
      <c r="D29" s="314"/>
      <c r="E29" s="314"/>
      <c r="F29" s="314"/>
    </row>
    <row r="30" spans="1:9" ht="20.25" customHeight="1" x14ac:dyDescent="0.2">
      <c r="A30" s="313"/>
      <c r="D30" s="314"/>
      <c r="E30" s="314"/>
      <c r="F30" s="314"/>
    </row>
    <row r="31" spans="1:9" ht="20.25" customHeight="1" x14ac:dyDescent="0.2">
      <c r="A31" s="313"/>
      <c r="D31" s="314"/>
      <c r="E31" s="314"/>
      <c r="F31" s="314"/>
    </row>
    <row r="32" spans="1:9" ht="20.25" customHeight="1" x14ac:dyDescent="0.2">
      <c r="A32" s="313"/>
      <c r="F32" s="313"/>
    </row>
    <row r="33" spans="1:11" ht="20.25" customHeight="1" x14ac:dyDescent="0.2">
      <c r="A33" s="313"/>
      <c r="D33" s="314"/>
      <c r="E33" s="314"/>
      <c r="F33" s="314"/>
    </row>
    <row r="34" spans="1:11" ht="20.25" customHeight="1" x14ac:dyDescent="0.2">
      <c r="A34" s="313"/>
      <c r="D34" s="314"/>
      <c r="E34" s="314"/>
      <c r="F34" s="314"/>
    </row>
    <row r="35" spans="1:11" x14ac:dyDescent="0.2">
      <c r="A35" s="313"/>
      <c r="C35" s="343"/>
    </row>
    <row r="36" spans="1:11" x14ac:dyDescent="0.2">
      <c r="A36" s="313"/>
    </row>
    <row r="37" spans="1:11" x14ac:dyDescent="0.2">
      <c r="A37" s="313"/>
    </row>
    <row r="39" spans="1:11" x14ac:dyDescent="0.2">
      <c r="A39" s="311"/>
      <c r="B39" s="311"/>
      <c r="C39" s="311"/>
      <c r="D39" s="311"/>
      <c r="E39" s="311"/>
      <c r="F39" s="311"/>
      <c r="G39" s="311"/>
      <c r="H39" s="311"/>
      <c r="I39" s="311"/>
    </row>
    <row r="40" spans="1:11" x14ac:dyDescent="0.2">
      <c r="K40" s="222"/>
    </row>
    <row r="41" spans="1:11" x14ac:dyDescent="0.2">
      <c r="B41" s="311"/>
      <c r="D41" s="311"/>
      <c r="E41" s="311"/>
      <c r="F41" s="311"/>
      <c r="G41" s="311"/>
      <c r="H41" s="311"/>
      <c r="I41" s="311"/>
      <c r="J41" s="222"/>
    </row>
  </sheetData>
  <mergeCells count="5">
    <mergeCell ref="B2:G2"/>
    <mergeCell ref="F3:I3"/>
    <mergeCell ref="F4:I4"/>
    <mergeCell ref="E9:G9"/>
    <mergeCell ref="B18:G18"/>
  </mergeCells>
  <phoneticPr fontId="6"/>
  <printOptions horizontalCentered="1"/>
  <pageMargins left="0.59055118110236227" right="0.59055118110236227" top="0.59055118110236227" bottom="0.19685039370078741" header="0.70866141732283472" footer="0.51181102362204722"/>
  <pageSetup paperSize="9" orientation="portrait" r:id="rId1"/>
  <headerFooter alignWithMargins="0">
    <oddHeader>&amp;L別添</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view="pageBreakPreview" topLeftCell="A13" zoomScaleNormal="100" zoomScaleSheetLayoutView="100" workbookViewId="0">
      <selection activeCell="J24" sqref="J24"/>
    </sheetView>
  </sheetViews>
  <sheetFormatPr defaultColWidth="9" defaultRowHeight="21" customHeight="1" x14ac:dyDescent="0.2"/>
  <cols>
    <col min="1" max="1" width="2.109375" style="310" customWidth="1"/>
    <col min="2" max="2" width="4.21875" style="310" customWidth="1"/>
    <col min="3" max="3" width="49.6640625" style="310" customWidth="1"/>
    <col min="4" max="4" width="14.109375" style="310" customWidth="1"/>
    <col min="5" max="5" width="10.88671875" style="310" customWidth="1"/>
    <col min="6" max="6" width="14" style="310" customWidth="1"/>
    <col min="7" max="7" width="1.6640625" style="310" customWidth="1"/>
    <col min="8" max="16384" width="9" style="310"/>
  </cols>
  <sheetData>
    <row r="1" spans="1:6" ht="21" customHeight="1" x14ac:dyDescent="0.2">
      <c r="A1" s="344"/>
      <c r="B1" s="344"/>
      <c r="C1" s="344"/>
      <c r="D1" s="344"/>
      <c r="E1" s="344"/>
      <c r="F1" s="344"/>
    </row>
    <row r="2" spans="1:6" ht="21" customHeight="1" x14ac:dyDescent="0.2">
      <c r="A2" s="344"/>
      <c r="B2" s="344"/>
      <c r="C2" s="344"/>
      <c r="D2" s="344"/>
      <c r="E2" s="344"/>
      <c r="F2" s="507" t="s">
        <v>472</v>
      </c>
    </row>
    <row r="3" spans="1:6" ht="21" customHeight="1" x14ac:dyDescent="0.2">
      <c r="A3" s="344"/>
      <c r="B3" s="344" t="s">
        <v>477</v>
      </c>
      <c r="C3" s="344"/>
      <c r="D3" s="344"/>
      <c r="E3" s="344"/>
      <c r="F3" s="344"/>
    </row>
    <row r="4" spans="1:6" ht="21" customHeight="1" x14ac:dyDescent="0.2">
      <c r="A4" s="344"/>
      <c r="B4" s="344"/>
      <c r="C4" s="344"/>
      <c r="D4" s="344"/>
      <c r="E4" s="344"/>
      <c r="F4" s="344"/>
    </row>
    <row r="5" spans="1:6" ht="21" customHeight="1" x14ac:dyDescent="0.2">
      <c r="A5" s="344"/>
      <c r="B5" s="1130" t="s">
        <v>470</v>
      </c>
      <c r="C5" s="1131"/>
      <c r="D5" s="1131"/>
      <c r="E5" s="1131"/>
      <c r="F5" s="1131"/>
    </row>
    <row r="6" spans="1:6" ht="21" customHeight="1" x14ac:dyDescent="0.2">
      <c r="A6" s="344"/>
      <c r="B6" s="344"/>
      <c r="C6" s="344"/>
      <c r="D6" s="344"/>
      <c r="E6" s="344"/>
      <c r="F6" s="344"/>
    </row>
    <row r="7" spans="1:6" ht="21" customHeight="1" x14ac:dyDescent="0.2">
      <c r="A7" s="344"/>
      <c r="B7" s="344"/>
      <c r="C7" s="344"/>
      <c r="D7" s="1132" t="s">
        <v>475</v>
      </c>
      <c r="E7" s="1132"/>
      <c r="F7" s="1132"/>
    </row>
    <row r="8" spans="1:6" ht="21" customHeight="1" x14ac:dyDescent="0.2">
      <c r="A8" s="344"/>
      <c r="B8" s="344"/>
      <c r="C8" s="344"/>
      <c r="D8" s="1133" t="s">
        <v>471</v>
      </c>
      <c r="E8" s="1133"/>
      <c r="F8" s="1133"/>
    </row>
    <row r="9" spans="1:6" ht="21" customHeight="1" x14ac:dyDescent="0.2">
      <c r="A9" s="344"/>
      <c r="B9" s="344"/>
      <c r="C9" s="344"/>
      <c r="D9" s="344"/>
      <c r="E9" s="344"/>
      <c r="F9" s="344"/>
    </row>
    <row r="10" spans="1:6" ht="21" customHeight="1" x14ac:dyDescent="0.2">
      <c r="A10" s="344"/>
      <c r="B10" s="344" t="s">
        <v>291</v>
      </c>
      <c r="C10" s="344"/>
      <c r="D10" s="344"/>
      <c r="E10" s="344"/>
      <c r="F10" s="344"/>
    </row>
    <row r="11" spans="1:6" ht="42" customHeight="1" x14ac:dyDescent="0.2">
      <c r="A11" s="344"/>
      <c r="B11" s="344"/>
      <c r="C11" s="344"/>
      <c r="D11" s="344"/>
      <c r="E11" s="344"/>
      <c r="F11" s="345" t="s">
        <v>292</v>
      </c>
    </row>
    <row r="12" spans="1:6" ht="21" customHeight="1" x14ac:dyDescent="0.2">
      <c r="A12" s="344"/>
      <c r="B12" s="1134" t="s">
        <v>293</v>
      </c>
      <c r="C12" s="1136" t="s">
        <v>294</v>
      </c>
      <c r="D12" s="1136" t="s">
        <v>295</v>
      </c>
      <c r="E12" s="346" t="s">
        <v>296</v>
      </c>
      <c r="F12" s="1136" t="s">
        <v>297</v>
      </c>
    </row>
    <row r="13" spans="1:6" ht="21" customHeight="1" x14ac:dyDescent="0.2">
      <c r="A13" s="344"/>
      <c r="B13" s="1135"/>
      <c r="C13" s="1137"/>
      <c r="D13" s="1137"/>
      <c r="E13" s="347" t="s">
        <v>298</v>
      </c>
      <c r="F13" s="1137"/>
    </row>
    <row r="14" spans="1:6" ht="21" customHeight="1" x14ac:dyDescent="0.2">
      <c r="A14" s="344"/>
      <c r="B14" s="502">
        <v>1</v>
      </c>
      <c r="C14" s="500" t="s">
        <v>465</v>
      </c>
      <c r="D14" s="501">
        <v>20000</v>
      </c>
      <c r="E14" s="502" t="s">
        <v>466</v>
      </c>
      <c r="F14" s="348"/>
    </row>
    <row r="15" spans="1:6" ht="21" customHeight="1" x14ac:dyDescent="0.2">
      <c r="A15" s="344"/>
      <c r="B15" s="506">
        <v>2</v>
      </c>
      <c r="C15" s="503" t="s">
        <v>467</v>
      </c>
      <c r="D15" s="504">
        <v>5000</v>
      </c>
      <c r="E15" s="505" t="s">
        <v>466</v>
      </c>
      <c r="F15" s="349"/>
    </row>
    <row r="16" spans="1:6" ht="21" customHeight="1" x14ac:dyDescent="0.2">
      <c r="A16" s="344"/>
      <c r="B16" s="506">
        <v>3</v>
      </c>
      <c r="C16" s="503" t="s">
        <v>468</v>
      </c>
      <c r="D16" s="504">
        <v>5000</v>
      </c>
      <c r="E16" s="506"/>
      <c r="F16" s="349"/>
    </row>
    <row r="17" spans="1:6" ht="21" customHeight="1" x14ac:dyDescent="0.2">
      <c r="A17" s="344"/>
      <c r="B17" s="506">
        <v>4</v>
      </c>
      <c r="C17" s="503" t="s">
        <v>469</v>
      </c>
      <c r="D17" s="504">
        <v>5000</v>
      </c>
      <c r="E17" s="506" t="s">
        <v>466</v>
      </c>
      <c r="F17" s="349"/>
    </row>
    <row r="18" spans="1:6" ht="21" customHeight="1" x14ac:dyDescent="0.2">
      <c r="A18" s="344"/>
      <c r="B18" s="349"/>
      <c r="C18" s="349"/>
      <c r="D18" s="350"/>
      <c r="E18" s="351"/>
      <c r="F18" s="349"/>
    </row>
    <row r="19" spans="1:6" ht="21" customHeight="1" x14ac:dyDescent="0.2">
      <c r="A19" s="344"/>
      <c r="B19" s="349"/>
      <c r="C19" s="349"/>
      <c r="D19" s="350"/>
      <c r="E19" s="351"/>
      <c r="F19" s="349"/>
    </row>
    <row r="20" spans="1:6" ht="21" customHeight="1" x14ac:dyDescent="0.2">
      <c r="A20" s="344"/>
      <c r="B20" s="349"/>
      <c r="C20" s="349"/>
      <c r="D20" s="350"/>
      <c r="E20" s="351"/>
      <c r="F20" s="349"/>
    </row>
    <row r="21" spans="1:6" ht="21" customHeight="1" x14ac:dyDescent="0.2">
      <c r="A21" s="344"/>
      <c r="B21" s="349"/>
      <c r="C21" s="349"/>
      <c r="D21" s="350"/>
      <c r="E21" s="351"/>
      <c r="F21" s="349"/>
    </row>
    <row r="22" spans="1:6" ht="21" customHeight="1" x14ac:dyDescent="0.2">
      <c r="A22" s="344"/>
      <c r="B22" s="349"/>
      <c r="C22" s="349"/>
      <c r="D22" s="350"/>
      <c r="E22" s="351"/>
      <c r="F22" s="349"/>
    </row>
    <row r="23" spans="1:6" ht="21" customHeight="1" x14ac:dyDescent="0.2">
      <c r="A23" s="344"/>
      <c r="B23" s="349"/>
      <c r="C23" s="349"/>
      <c r="D23" s="350"/>
      <c r="E23" s="351"/>
      <c r="F23" s="349"/>
    </row>
    <row r="24" spans="1:6" ht="21" customHeight="1" x14ac:dyDescent="0.2">
      <c r="A24" s="344"/>
      <c r="B24" s="349"/>
      <c r="C24" s="349"/>
      <c r="D24" s="350"/>
      <c r="E24" s="351"/>
      <c r="F24" s="349"/>
    </row>
    <row r="25" spans="1:6" ht="21" customHeight="1" x14ac:dyDescent="0.2">
      <c r="A25" s="344"/>
      <c r="B25" s="349"/>
      <c r="C25" s="349"/>
      <c r="D25" s="350"/>
      <c r="E25" s="351"/>
      <c r="F25" s="349"/>
    </row>
    <row r="26" spans="1:6" ht="21" customHeight="1" x14ac:dyDescent="0.2">
      <c r="A26" s="344"/>
      <c r="B26" s="349"/>
      <c r="C26" s="349"/>
      <c r="D26" s="350"/>
      <c r="E26" s="351"/>
      <c r="F26" s="349"/>
    </row>
    <row r="27" spans="1:6" ht="21" customHeight="1" x14ac:dyDescent="0.2">
      <c r="A27" s="344"/>
      <c r="B27" s="349"/>
      <c r="C27" s="349"/>
      <c r="D27" s="350"/>
      <c r="E27" s="351"/>
      <c r="F27" s="349"/>
    </row>
    <row r="28" spans="1:6" ht="21" customHeight="1" x14ac:dyDescent="0.2">
      <c r="A28" s="344"/>
      <c r="B28" s="349"/>
      <c r="C28" s="349"/>
      <c r="D28" s="350"/>
      <c r="E28" s="351"/>
      <c r="F28" s="349"/>
    </row>
    <row r="29" spans="1:6" ht="21" customHeight="1" x14ac:dyDescent="0.2">
      <c r="A29" s="344"/>
      <c r="B29" s="349"/>
      <c r="C29" s="349"/>
      <c r="D29" s="350"/>
      <c r="E29" s="351"/>
      <c r="F29" s="349"/>
    </row>
    <row r="30" spans="1:6" ht="21" customHeight="1" x14ac:dyDescent="0.2">
      <c r="A30" s="344"/>
      <c r="B30" s="349"/>
      <c r="C30" s="349"/>
      <c r="D30" s="350"/>
      <c r="E30" s="351"/>
      <c r="F30" s="349"/>
    </row>
    <row r="31" spans="1:6" ht="21" customHeight="1" x14ac:dyDescent="0.2">
      <c r="A31" s="344"/>
      <c r="B31" s="349"/>
      <c r="C31" s="349"/>
      <c r="D31" s="350"/>
      <c r="E31" s="351"/>
      <c r="F31" s="349"/>
    </row>
    <row r="32" spans="1:6" ht="21" customHeight="1" x14ac:dyDescent="0.2">
      <c r="A32" s="344"/>
      <c r="B32" s="349"/>
      <c r="C32" s="349"/>
      <c r="D32" s="350"/>
      <c r="E32" s="351"/>
      <c r="F32" s="349"/>
    </row>
    <row r="33" spans="1:6" ht="21" customHeight="1" x14ac:dyDescent="0.2">
      <c r="A33" s="344"/>
      <c r="B33" s="352"/>
      <c r="C33" s="352"/>
      <c r="D33" s="353"/>
      <c r="E33" s="354"/>
      <c r="F33" s="352"/>
    </row>
    <row r="34" spans="1:6" ht="21" customHeight="1" x14ac:dyDescent="0.2">
      <c r="A34" s="344"/>
      <c r="B34" s="344"/>
      <c r="C34" s="344"/>
      <c r="D34" s="344"/>
      <c r="E34" s="344"/>
      <c r="F34" s="344"/>
    </row>
    <row r="35" spans="1:6" ht="21" customHeight="1" x14ac:dyDescent="0.2">
      <c r="A35" s="344"/>
      <c r="B35" s="344"/>
      <c r="C35" s="355" t="s">
        <v>299</v>
      </c>
      <c r="D35" s="356">
        <v>30000</v>
      </c>
      <c r="E35" s="344"/>
      <c r="F35" s="344"/>
    </row>
    <row r="36" spans="1:6" ht="21" customHeight="1" x14ac:dyDescent="0.2">
      <c r="A36" s="344"/>
      <c r="B36" s="344"/>
      <c r="C36" s="355" t="s">
        <v>300</v>
      </c>
      <c r="D36" s="356">
        <f>IF(SUMIF(E14:E33,"○",D14:D33)&gt;0,SUMIF(E14:E33,"○",D14:D33),"")</f>
        <v>30000</v>
      </c>
      <c r="E36" s="344"/>
      <c r="F36" s="344"/>
    </row>
    <row r="37" spans="1:6" ht="21" customHeight="1" x14ac:dyDescent="0.2">
      <c r="A37" s="344"/>
      <c r="B37" s="344"/>
      <c r="C37" s="344"/>
      <c r="D37" s="344"/>
      <c r="E37" s="344"/>
      <c r="F37" s="344"/>
    </row>
    <row r="38" spans="1:6" ht="21" customHeight="1" x14ac:dyDescent="0.2">
      <c r="A38" s="344"/>
      <c r="B38" s="344"/>
      <c r="C38" s="344"/>
      <c r="D38" s="344"/>
      <c r="E38" s="344"/>
      <c r="F38" s="344"/>
    </row>
    <row r="39" spans="1:6" ht="21" customHeight="1" x14ac:dyDescent="0.2">
      <c r="A39" s="344"/>
      <c r="B39" s="344"/>
      <c r="C39" s="344"/>
      <c r="D39" s="344"/>
      <c r="E39" s="344"/>
      <c r="F39" s="344"/>
    </row>
  </sheetData>
  <mergeCells count="7">
    <mergeCell ref="B5:F5"/>
    <mergeCell ref="D7:F7"/>
    <mergeCell ref="D8:F8"/>
    <mergeCell ref="B12:B13"/>
    <mergeCell ref="C12:C13"/>
    <mergeCell ref="D12:D13"/>
    <mergeCell ref="F12:F13"/>
  </mergeCells>
  <phoneticPr fontId="6"/>
  <dataValidations count="2">
    <dataValidation type="list" allowBlank="1" showInputMessage="1" showErrorMessage="1" sqref="D35">
      <formula1>"50000,30000"</formula1>
    </dataValidation>
    <dataValidation type="list" allowBlank="1" showInputMessage="1" showErrorMessage="1" sqref="E14:E33">
      <formula1>"○"</formula1>
    </dataValidation>
  </dataValidations>
  <printOptions horizontalCentered="1"/>
  <pageMargins left="0.39370078740157483" right="0.39370078740157483" top="0.55118110236220474" bottom="0.5511811023622047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R37"/>
  <sheetViews>
    <sheetView showGridLines="0" zoomScale="85" zoomScaleNormal="85" zoomScaleSheetLayoutView="85" workbookViewId="0">
      <selection activeCell="C3" sqref="C3:AL21"/>
    </sheetView>
  </sheetViews>
  <sheetFormatPr defaultRowHeight="21.75" customHeight="1" x14ac:dyDescent="0.2"/>
  <cols>
    <col min="1" max="2" width="1.109375" style="42" customWidth="1"/>
    <col min="3" max="3" width="10" style="121" customWidth="1"/>
    <col min="4" max="4" width="10" style="42" customWidth="1"/>
    <col min="5" max="6" width="3.21875" style="42" customWidth="1"/>
    <col min="7" max="21" width="2.6640625" style="42" customWidth="1"/>
    <col min="22" max="23" width="3.21875" style="42" customWidth="1"/>
    <col min="24" max="38" width="2.6640625" style="42" customWidth="1"/>
    <col min="39" max="39" width="1" style="42" customWidth="1"/>
    <col min="40" max="40" width="2.44140625" style="42" customWidth="1"/>
    <col min="41" max="41" width="3.88671875" style="42" customWidth="1"/>
    <col min="42" max="46" width="3.109375" style="42" customWidth="1"/>
    <col min="47" max="52" width="2.109375" style="42" customWidth="1"/>
    <col min="53" max="58" width="2.88671875" style="42" customWidth="1"/>
    <col min="59" max="74" width="2.6640625" style="42" customWidth="1"/>
    <col min="75" max="263" width="8.77734375" style="42"/>
    <col min="264" max="264" width="1.109375" style="42" customWidth="1"/>
    <col min="265" max="266" width="10" style="42" customWidth="1"/>
    <col min="267" max="268" width="3.21875" style="42" customWidth="1"/>
    <col min="269" max="280" width="2.6640625" style="42" customWidth="1"/>
    <col min="281" max="282" width="3.21875" style="42" customWidth="1"/>
    <col min="283" max="294" width="2.6640625" style="42" customWidth="1"/>
    <col min="295" max="295" width="1" style="42" customWidth="1"/>
    <col min="296" max="296" width="2.44140625" style="42" customWidth="1"/>
    <col min="297" max="297" width="3.88671875" style="42" customWidth="1"/>
    <col min="298" max="302" width="3.109375" style="42" customWidth="1"/>
    <col min="303" max="308" width="2.109375" style="42" customWidth="1"/>
    <col min="309" max="314" width="2.88671875" style="42" customWidth="1"/>
    <col min="315" max="330" width="2.6640625" style="42" customWidth="1"/>
    <col min="331" max="519" width="8.77734375" style="42"/>
    <col min="520" max="520" width="1.109375" style="42" customWidth="1"/>
    <col min="521" max="522" width="10" style="42" customWidth="1"/>
    <col min="523" max="524" width="3.21875" style="42" customWidth="1"/>
    <col min="525" max="536" width="2.6640625" style="42" customWidth="1"/>
    <col min="537" max="538" width="3.21875" style="42" customWidth="1"/>
    <col min="539" max="550" width="2.6640625" style="42" customWidth="1"/>
    <col min="551" max="551" width="1" style="42" customWidth="1"/>
    <col min="552" max="552" width="2.44140625" style="42" customWidth="1"/>
    <col min="553" max="553" width="3.88671875" style="42" customWidth="1"/>
    <col min="554" max="558" width="3.109375" style="42" customWidth="1"/>
    <col min="559" max="564" width="2.109375" style="42" customWidth="1"/>
    <col min="565" max="570" width="2.88671875" style="42" customWidth="1"/>
    <col min="571" max="586" width="2.6640625" style="42" customWidth="1"/>
    <col min="587" max="775" width="8.77734375" style="42"/>
    <col min="776" max="776" width="1.109375" style="42" customWidth="1"/>
    <col min="777" max="778" width="10" style="42" customWidth="1"/>
    <col min="779" max="780" width="3.21875" style="42" customWidth="1"/>
    <col min="781" max="792" width="2.6640625" style="42" customWidth="1"/>
    <col min="793" max="794" width="3.21875" style="42" customWidth="1"/>
    <col min="795" max="806" width="2.6640625" style="42" customWidth="1"/>
    <col min="807" max="807" width="1" style="42" customWidth="1"/>
    <col min="808" max="808" width="2.44140625" style="42" customWidth="1"/>
    <col min="809" max="809" width="3.88671875" style="42" customWidth="1"/>
    <col min="810" max="814" width="3.109375" style="42" customWidth="1"/>
    <col min="815" max="820" width="2.109375" style="42" customWidth="1"/>
    <col min="821" max="826" width="2.88671875" style="42" customWidth="1"/>
    <col min="827" max="842" width="2.6640625" style="42" customWidth="1"/>
    <col min="843" max="1031" width="8.77734375" style="42"/>
    <col min="1032" max="1032" width="1.109375" style="42" customWidth="1"/>
    <col min="1033" max="1034" width="10" style="42" customWidth="1"/>
    <col min="1035" max="1036" width="3.21875" style="42" customWidth="1"/>
    <col min="1037" max="1048" width="2.6640625" style="42" customWidth="1"/>
    <col min="1049" max="1050" width="3.21875" style="42" customWidth="1"/>
    <col min="1051" max="1062" width="2.6640625" style="42" customWidth="1"/>
    <col min="1063" max="1063" width="1" style="42" customWidth="1"/>
    <col min="1064" max="1064" width="2.44140625" style="42" customWidth="1"/>
    <col min="1065" max="1065" width="3.88671875" style="42" customWidth="1"/>
    <col min="1066" max="1070" width="3.109375" style="42" customWidth="1"/>
    <col min="1071" max="1076" width="2.109375" style="42" customWidth="1"/>
    <col min="1077" max="1082" width="2.88671875" style="42" customWidth="1"/>
    <col min="1083" max="1098" width="2.6640625" style="42" customWidth="1"/>
    <col min="1099" max="1287" width="8.77734375" style="42"/>
    <col min="1288" max="1288" width="1.109375" style="42" customWidth="1"/>
    <col min="1289" max="1290" width="10" style="42" customWidth="1"/>
    <col min="1291" max="1292" width="3.21875" style="42" customWidth="1"/>
    <col min="1293" max="1304" width="2.6640625" style="42" customWidth="1"/>
    <col min="1305" max="1306" width="3.21875" style="42" customWidth="1"/>
    <col min="1307" max="1318" width="2.6640625" style="42" customWidth="1"/>
    <col min="1319" max="1319" width="1" style="42" customWidth="1"/>
    <col min="1320" max="1320" width="2.44140625" style="42" customWidth="1"/>
    <col min="1321" max="1321" width="3.88671875" style="42" customWidth="1"/>
    <col min="1322" max="1326" width="3.109375" style="42" customWidth="1"/>
    <col min="1327" max="1332" width="2.109375" style="42" customWidth="1"/>
    <col min="1333" max="1338" width="2.88671875" style="42" customWidth="1"/>
    <col min="1339" max="1354" width="2.6640625" style="42" customWidth="1"/>
    <col min="1355" max="1543" width="8.77734375" style="42"/>
    <col min="1544" max="1544" width="1.109375" style="42" customWidth="1"/>
    <col min="1545" max="1546" width="10" style="42" customWidth="1"/>
    <col min="1547" max="1548" width="3.21875" style="42" customWidth="1"/>
    <col min="1549" max="1560" width="2.6640625" style="42" customWidth="1"/>
    <col min="1561" max="1562" width="3.21875" style="42" customWidth="1"/>
    <col min="1563" max="1574" width="2.6640625" style="42" customWidth="1"/>
    <col min="1575" max="1575" width="1" style="42" customWidth="1"/>
    <col min="1576" max="1576" width="2.44140625" style="42" customWidth="1"/>
    <col min="1577" max="1577" width="3.88671875" style="42" customWidth="1"/>
    <col min="1578" max="1582" width="3.109375" style="42" customWidth="1"/>
    <col min="1583" max="1588" width="2.109375" style="42" customWidth="1"/>
    <col min="1589" max="1594" width="2.88671875" style="42" customWidth="1"/>
    <col min="1595" max="1610" width="2.6640625" style="42" customWidth="1"/>
    <col min="1611" max="1799" width="8.77734375" style="42"/>
    <col min="1800" max="1800" width="1.109375" style="42" customWidth="1"/>
    <col min="1801" max="1802" width="10" style="42" customWidth="1"/>
    <col min="1803" max="1804" width="3.21875" style="42" customWidth="1"/>
    <col min="1805" max="1816" width="2.6640625" style="42" customWidth="1"/>
    <col min="1817" max="1818" width="3.21875" style="42" customWidth="1"/>
    <col min="1819" max="1830" width="2.6640625" style="42" customWidth="1"/>
    <col min="1831" max="1831" width="1" style="42" customWidth="1"/>
    <col min="1832" max="1832" width="2.44140625" style="42" customWidth="1"/>
    <col min="1833" max="1833" width="3.88671875" style="42" customWidth="1"/>
    <col min="1834" max="1838" width="3.109375" style="42" customWidth="1"/>
    <col min="1839" max="1844" width="2.109375" style="42" customWidth="1"/>
    <col min="1845" max="1850" width="2.88671875" style="42" customWidth="1"/>
    <col min="1851" max="1866" width="2.6640625" style="42" customWidth="1"/>
    <col min="1867" max="2055" width="8.77734375" style="42"/>
    <col min="2056" max="2056" width="1.109375" style="42" customWidth="1"/>
    <col min="2057" max="2058" width="10" style="42" customWidth="1"/>
    <col min="2059" max="2060" width="3.21875" style="42" customWidth="1"/>
    <col min="2061" max="2072" width="2.6640625" style="42" customWidth="1"/>
    <col min="2073" max="2074" width="3.21875" style="42" customWidth="1"/>
    <col min="2075" max="2086" width="2.6640625" style="42" customWidth="1"/>
    <col min="2087" max="2087" width="1" style="42" customWidth="1"/>
    <col min="2088" max="2088" width="2.44140625" style="42" customWidth="1"/>
    <col min="2089" max="2089" width="3.88671875" style="42" customWidth="1"/>
    <col min="2090" max="2094" width="3.109375" style="42" customWidth="1"/>
    <col min="2095" max="2100" width="2.109375" style="42" customWidth="1"/>
    <col min="2101" max="2106" width="2.88671875" style="42" customWidth="1"/>
    <col min="2107" max="2122" width="2.6640625" style="42" customWidth="1"/>
    <col min="2123" max="2311" width="8.77734375" style="42"/>
    <col min="2312" max="2312" width="1.109375" style="42" customWidth="1"/>
    <col min="2313" max="2314" width="10" style="42" customWidth="1"/>
    <col min="2315" max="2316" width="3.21875" style="42" customWidth="1"/>
    <col min="2317" max="2328" width="2.6640625" style="42" customWidth="1"/>
    <col min="2329" max="2330" width="3.21875" style="42" customWidth="1"/>
    <col min="2331" max="2342" width="2.6640625" style="42" customWidth="1"/>
    <col min="2343" max="2343" width="1" style="42" customWidth="1"/>
    <col min="2344" max="2344" width="2.44140625" style="42" customWidth="1"/>
    <col min="2345" max="2345" width="3.88671875" style="42" customWidth="1"/>
    <col min="2346" max="2350" width="3.109375" style="42" customWidth="1"/>
    <col min="2351" max="2356" width="2.109375" style="42" customWidth="1"/>
    <col min="2357" max="2362" width="2.88671875" style="42" customWidth="1"/>
    <col min="2363" max="2378" width="2.6640625" style="42" customWidth="1"/>
    <col min="2379" max="2567" width="8.77734375" style="42"/>
    <col min="2568" max="2568" width="1.109375" style="42" customWidth="1"/>
    <col min="2569" max="2570" width="10" style="42" customWidth="1"/>
    <col min="2571" max="2572" width="3.21875" style="42" customWidth="1"/>
    <col min="2573" max="2584" width="2.6640625" style="42" customWidth="1"/>
    <col min="2585" max="2586" width="3.21875" style="42" customWidth="1"/>
    <col min="2587" max="2598" width="2.6640625" style="42" customWidth="1"/>
    <col min="2599" max="2599" width="1" style="42" customWidth="1"/>
    <col min="2600" max="2600" width="2.44140625" style="42" customWidth="1"/>
    <col min="2601" max="2601" width="3.88671875" style="42" customWidth="1"/>
    <col min="2602" max="2606" width="3.109375" style="42" customWidth="1"/>
    <col min="2607" max="2612" width="2.109375" style="42" customWidth="1"/>
    <col min="2613" max="2618" width="2.88671875" style="42" customWidth="1"/>
    <col min="2619" max="2634" width="2.6640625" style="42" customWidth="1"/>
    <col min="2635" max="2823" width="8.77734375" style="42"/>
    <col min="2824" max="2824" width="1.109375" style="42" customWidth="1"/>
    <col min="2825" max="2826" width="10" style="42" customWidth="1"/>
    <col min="2827" max="2828" width="3.21875" style="42" customWidth="1"/>
    <col min="2829" max="2840" width="2.6640625" style="42" customWidth="1"/>
    <col min="2841" max="2842" width="3.21875" style="42" customWidth="1"/>
    <col min="2843" max="2854" width="2.6640625" style="42" customWidth="1"/>
    <col min="2855" max="2855" width="1" style="42" customWidth="1"/>
    <col min="2856" max="2856" width="2.44140625" style="42" customWidth="1"/>
    <col min="2857" max="2857" width="3.88671875" style="42" customWidth="1"/>
    <col min="2858" max="2862" width="3.109375" style="42" customWidth="1"/>
    <col min="2863" max="2868" width="2.109375" style="42" customWidth="1"/>
    <col min="2869" max="2874" width="2.88671875" style="42" customWidth="1"/>
    <col min="2875" max="2890" width="2.6640625" style="42" customWidth="1"/>
    <col min="2891" max="3079" width="8.77734375" style="42"/>
    <col min="3080" max="3080" width="1.109375" style="42" customWidth="1"/>
    <col min="3081" max="3082" width="10" style="42" customWidth="1"/>
    <col min="3083" max="3084" width="3.21875" style="42" customWidth="1"/>
    <col min="3085" max="3096" width="2.6640625" style="42" customWidth="1"/>
    <col min="3097" max="3098" width="3.21875" style="42" customWidth="1"/>
    <col min="3099" max="3110" width="2.6640625" style="42" customWidth="1"/>
    <col min="3111" max="3111" width="1" style="42" customWidth="1"/>
    <col min="3112" max="3112" width="2.44140625" style="42" customWidth="1"/>
    <col min="3113" max="3113" width="3.88671875" style="42" customWidth="1"/>
    <col min="3114" max="3118" width="3.109375" style="42" customWidth="1"/>
    <col min="3119" max="3124" width="2.109375" style="42" customWidth="1"/>
    <col min="3125" max="3130" width="2.88671875" style="42" customWidth="1"/>
    <col min="3131" max="3146" width="2.6640625" style="42" customWidth="1"/>
    <col min="3147" max="3335" width="8.77734375" style="42"/>
    <col min="3336" max="3336" width="1.109375" style="42" customWidth="1"/>
    <col min="3337" max="3338" width="10" style="42" customWidth="1"/>
    <col min="3339" max="3340" width="3.21875" style="42" customWidth="1"/>
    <col min="3341" max="3352" width="2.6640625" style="42" customWidth="1"/>
    <col min="3353" max="3354" width="3.21875" style="42" customWidth="1"/>
    <col min="3355" max="3366" width="2.6640625" style="42" customWidth="1"/>
    <col min="3367" max="3367" width="1" style="42" customWidth="1"/>
    <col min="3368" max="3368" width="2.44140625" style="42" customWidth="1"/>
    <col min="3369" max="3369" width="3.88671875" style="42" customWidth="1"/>
    <col min="3370" max="3374" width="3.109375" style="42" customWidth="1"/>
    <col min="3375" max="3380" width="2.109375" style="42" customWidth="1"/>
    <col min="3381" max="3386" width="2.88671875" style="42" customWidth="1"/>
    <col min="3387" max="3402" width="2.6640625" style="42" customWidth="1"/>
    <col min="3403" max="3591" width="8.77734375" style="42"/>
    <col min="3592" max="3592" width="1.109375" style="42" customWidth="1"/>
    <col min="3593" max="3594" width="10" style="42" customWidth="1"/>
    <col min="3595" max="3596" width="3.21875" style="42" customWidth="1"/>
    <col min="3597" max="3608" width="2.6640625" style="42" customWidth="1"/>
    <col min="3609" max="3610" width="3.21875" style="42" customWidth="1"/>
    <col min="3611" max="3622" width="2.6640625" style="42" customWidth="1"/>
    <col min="3623" max="3623" width="1" style="42" customWidth="1"/>
    <col min="3624" max="3624" width="2.44140625" style="42" customWidth="1"/>
    <col min="3625" max="3625" width="3.88671875" style="42" customWidth="1"/>
    <col min="3626" max="3630" width="3.109375" style="42" customWidth="1"/>
    <col min="3631" max="3636" width="2.109375" style="42" customWidth="1"/>
    <col min="3637" max="3642" width="2.88671875" style="42" customWidth="1"/>
    <col min="3643" max="3658" width="2.6640625" style="42" customWidth="1"/>
    <col min="3659" max="3847" width="8.77734375" style="42"/>
    <col min="3848" max="3848" width="1.109375" style="42" customWidth="1"/>
    <col min="3849" max="3850" width="10" style="42" customWidth="1"/>
    <col min="3851" max="3852" width="3.21875" style="42" customWidth="1"/>
    <col min="3853" max="3864" width="2.6640625" style="42" customWidth="1"/>
    <col min="3865" max="3866" width="3.21875" style="42" customWidth="1"/>
    <col min="3867" max="3878" width="2.6640625" style="42" customWidth="1"/>
    <col min="3879" max="3879" width="1" style="42" customWidth="1"/>
    <col min="3880" max="3880" width="2.44140625" style="42" customWidth="1"/>
    <col min="3881" max="3881" width="3.88671875" style="42" customWidth="1"/>
    <col min="3882" max="3886" width="3.109375" style="42" customWidth="1"/>
    <col min="3887" max="3892" width="2.109375" style="42" customWidth="1"/>
    <col min="3893" max="3898" width="2.88671875" style="42" customWidth="1"/>
    <col min="3899" max="3914" width="2.6640625" style="42" customWidth="1"/>
    <col min="3915" max="4103" width="8.77734375" style="42"/>
    <col min="4104" max="4104" width="1.109375" style="42" customWidth="1"/>
    <col min="4105" max="4106" width="10" style="42" customWidth="1"/>
    <col min="4107" max="4108" width="3.21875" style="42" customWidth="1"/>
    <col min="4109" max="4120" width="2.6640625" style="42" customWidth="1"/>
    <col min="4121" max="4122" width="3.21875" style="42" customWidth="1"/>
    <col min="4123" max="4134" width="2.6640625" style="42" customWidth="1"/>
    <col min="4135" max="4135" width="1" style="42" customWidth="1"/>
    <col min="4136" max="4136" width="2.44140625" style="42" customWidth="1"/>
    <col min="4137" max="4137" width="3.88671875" style="42" customWidth="1"/>
    <col min="4138" max="4142" width="3.109375" style="42" customWidth="1"/>
    <col min="4143" max="4148" width="2.109375" style="42" customWidth="1"/>
    <col min="4149" max="4154" width="2.88671875" style="42" customWidth="1"/>
    <col min="4155" max="4170" width="2.6640625" style="42" customWidth="1"/>
    <col min="4171" max="4359" width="8.77734375" style="42"/>
    <col min="4360" max="4360" width="1.109375" style="42" customWidth="1"/>
    <col min="4361" max="4362" width="10" style="42" customWidth="1"/>
    <col min="4363" max="4364" width="3.21875" style="42" customWidth="1"/>
    <col min="4365" max="4376" width="2.6640625" style="42" customWidth="1"/>
    <col min="4377" max="4378" width="3.21875" style="42" customWidth="1"/>
    <col min="4379" max="4390" width="2.6640625" style="42" customWidth="1"/>
    <col min="4391" max="4391" width="1" style="42" customWidth="1"/>
    <col min="4392" max="4392" width="2.44140625" style="42" customWidth="1"/>
    <col min="4393" max="4393" width="3.88671875" style="42" customWidth="1"/>
    <col min="4394" max="4398" width="3.109375" style="42" customWidth="1"/>
    <col min="4399" max="4404" width="2.109375" style="42" customWidth="1"/>
    <col min="4405" max="4410" width="2.88671875" style="42" customWidth="1"/>
    <col min="4411" max="4426" width="2.6640625" style="42" customWidth="1"/>
    <col min="4427" max="4615" width="8.77734375" style="42"/>
    <col min="4616" max="4616" width="1.109375" style="42" customWidth="1"/>
    <col min="4617" max="4618" width="10" style="42" customWidth="1"/>
    <col min="4619" max="4620" width="3.21875" style="42" customWidth="1"/>
    <col min="4621" max="4632" width="2.6640625" style="42" customWidth="1"/>
    <col min="4633" max="4634" width="3.21875" style="42" customWidth="1"/>
    <col min="4635" max="4646" width="2.6640625" style="42" customWidth="1"/>
    <col min="4647" max="4647" width="1" style="42" customWidth="1"/>
    <col min="4648" max="4648" width="2.44140625" style="42" customWidth="1"/>
    <col min="4649" max="4649" width="3.88671875" style="42" customWidth="1"/>
    <col min="4650" max="4654" width="3.109375" style="42" customWidth="1"/>
    <col min="4655" max="4660" width="2.109375" style="42" customWidth="1"/>
    <col min="4661" max="4666" width="2.88671875" style="42" customWidth="1"/>
    <col min="4667" max="4682" width="2.6640625" style="42" customWidth="1"/>
    <col min="4683" max="4871" width="8.77734375" style="42"/>
    <col min="4872" max="4872" width="1.109375" style="42" customWidth="1"/>
    <col min="4873" max="4874" width="10" style="42" customWidth="1"/>
    <col min="4875" max="4876" width="3.21875" style="42" customWidth="1"/>
    <col min="4877" max="4888" width="2.6640625" style="42" customWidth="1"/>
    <col min="4889" max="4890" width="3.21875" style="42" customWidth="1"/>
    <col min="4891" max="4902" width="2.6640625" style="42" customWidth="1"/>
    <col min="4903" max="4903" width="1" style="42" customWidth="1"/>
    <col min="4904" max="4904" width="2.44140625" style="42" customWidth="1"/>
    <col min="4905" max="4905" width="3.88671875" style="42" customWidth="1"/>
    <col min="4906" max="4910" width="3.109375" style="42" customWidth="1"/>
    <col min="4911" max="4916" width="2.109375" style="42" customWidth="1"/>
    <col min="4917" max="4922" width="2.88671875" style="42" customWidth="1"/>
    <col min="4923" max="4938" width="2.6640625" style="42" customWidth="1"/>
    <col min="4939" max="5127" width="8.77734375" style="42"/>
    <col min="5128" max="5128" width="1.109375" style="42" customWidth="1"/>
    <col min="5129" max="5130" width="10" style="42" customWidth="1"/>
    <col min="5131" max="5132" width="3.21875" style="42" customWidth="1"/>
    <col min="5133" max="5144" width="2.6640625" style="42" customWidth="1"/>
    <col min="5145" max="5146" width="3.21875" style="42" customWidth="1"/>
    <col min="5147" max="5158" width="2.6640625" style="42" customWidth="1"/>
    <col min="5159" max="5159" width="1" style="42" customWidth="1"/>
    <col min="5160" max="5160" width="2.44140625" style="42" customWidth="1"/>
    <col min="5161" max="5161" width="3.88671875" style="42" customWidth="1"/>
    <col min="5162" max="5166" width="3.109375" style="42" customWidth="1"/>
    <col min="5167" max="5172" width="2.109375" style="42" customWidth="1"/>
    <col min="5173" max="5178" width="2.88671875" style="42" customWidth="1"/>
    <col min="5179" max="5194" width="2.6640625" style="42" customWidth="1"/>
    <col min="5195" max="5383" width="8.77734375" style="42"/>
    <col min="5384" max="5384" width="1.109375" style="42" customWidth="1"/>
    <col min="5385" max="5386" width="10" style="42" customWidth="1"/>
    <col min="5387" max="5388" width="3.21875" style="42" customWidth="1"/>
    <col min="5389" max="5400" width="2.6640625" style="42" customWidth="1"/>
    <col min="5401" max="5402" width="3.21875" style="42" customWidth="1"/>
    <col min="5403" max="5414" width="2.6640625" style="42" customWidth="1"/>
    <col min="5415" max="5415" width="1" style="42" customWidth="1"/>
    <col min="5416" max="5416" width="2.44140625" style="42" customWidth="1"/>
    <col min="5417" max="5417" width="3.88671875" style="42" customWidth="1"/>
    <col min="5418" max="5422" width="3.109375" style="42" customWidth="1"/>
    <col min="5423" max="5428" width="2.109375" style="42" customWidth="1"/>
    <col min="5429" max="5434" width="2.88671875" style="42" customWidth="1"/>
    <col min="5435" max="5450" width="2.6640625" style="42" customWidth="1"/>
    <col min="5451" max="5639" width="8.77734375" style="42"/>
    <col min="5640" max="5640" width="1.109375" style="42" customWidth="1"/>
    <col min="5641" max="5642" width="10" style="42" customWidth="1"/>
    <col min="5643" max="5644" width="3.21875" style="42" customWidth="1"/>
    <col min="5645" max="5656" width="2.6640625" style="42" customWidth="1"/>
    <col min="5657" max="5658" width="3.21875" style="42" customWidth="1"/>
    <col min="5659" max="5670" width="2.6640625" style="42" customWidth="1"/>
    <col min="5671" max="5671" width="1" style="42" customWidth="1"/>
    <col min="5672" max="5672" width="2.44140625" style="42" customWidth="1"/>
    <col min="5673" max="5673" width="3.88671875" style="42" customWidth="1"/>
    <col min="5674" max="5678" width="3.109375" style="42" customWidth="1"/>
    <col min="5679" max="5684" width="2.109375" style="42" customWidth="1"/>
    <col min="5685" max="5690" width="2.88671875" style="42" customWidth="1"/>
    <col min="5691" max="5706" width="2.6640625" style="42" customWidth="1"/>
    <col min="5707" max="5895" width="8.77734375" style="42"/>
    <col min="5896" max="5896" width="1.109375" style="42" customWidth="1"/>
    <col min="5897" max="5898" width="10" style="42" customWidth="1"/>
    <col min="5899" max="5900" width="3.21875" style="42" customWidth="1"/>
    <col min="5901" max="5912" width="2.6640625" style="42" customWidth="1"/>
    <col min="5913" max="5914" width="3.21875" style="42" customWidth="1"/>
    <col min="5915" max="5926" width="2.6640625" style="42" customWidth="1"/>
    <col min="5927" max="5927" width="1" style="42" customWidth="1"/>
    <col min="5928" max="5928" width="2.44140625" style="42" customWidth="1"/>
    <col min="5929" max="5929" width="3.88671875" style="42" customWidth="1"/>
    <col min="5930" max="5934" width="3.109375" style="42" customWidth="1"/>
    <col min="5935" max="5940" width="2.109375" style="42" customWidth="1"/>
    <col min="5941" max="5946" width="2.88671875" style="42" customWidth="1"/>
    <col min="5947" max="5962" width="2.6640625" style="42" customWidth="1"/>
    <col min="5963" max="6151" width="8.77734375" style="42"/>
    <col min="6152" max="6152" width="1.109375" style="42" customWidth="1"/>
    <col min="6153" max="6154" width="10" style="42" customWidth="1"/>
    <col min="6155" max="6156" width="3.21875" style="42" customWidth="1"/>
    <col min="6157" max="6168" width="2.6640625" style="42" customWidth="1"/>
    <col min="6169" max="6170" width="3.21875" style="42" customWidth="1"/>
    <col min="6171" max="6182" width="2.6640625" style="42" customWidth="1"/>
    <col min="6183" max="6183" width="1" style="42" customWidth="1"/>
    <col min="6184" max="6184" width="2.44140625" style="42" customWidth="1"/>
    <col min="6185" max="6185" width="3.88671875" style="42" customWidth="1"/>
    <col min="6186" max="6190" width="3.109375" style="42" customWidth="1"/>
    <col min="6191" max="6196" width="2.109375" style="42" customWidth="1"/>
    <col min="6197" max="6202" width="2.88671875" style="42" customWidth="1"/>
    <col min="6203" max="6218" width="2.6640625" style="42" customWidth="1"/>
    <col min="6219" max="6407" width="8.77734375" style="42"/>
    <col min="6408" max="6408" width="1.109375" style="42" customWidth="1"/>
    <col min="6409" max="6410" width="10" style="42" customWidth="1"/>
    <col min="6411" max="6412" width="3.21875" style="42" customWidth="1"/>
    <col min="6413" max="6424" width="2.6640625" style="42" customWidth="1"/>
    <col min="6425" max="6426" width="3.21875" style="42" customWidth="1"/>
    <col min="6427" max="6438" width="2.6640625" style="42" customWidth="1"/>
    <col min="6439" max="6439" width="1" style="42" customWidth="1"/>
    <col min="6440" max="6440" width="2.44140625" style="42" customWidth="1"/>
    <col min="6441" max="6441" width="3.88671875" style="42" customWidth="1"/>
    <col min="6442" max="6446" width="3.109375" style="42" customWidth="1"/>
    <col min="6447" max="6452" width="2.109375" style="42" customWidth="1"/>
    <col min="6453" max="6458" width="2.88671875" style="42" customWidth="1"/>
    <col min="6459" max="6474" width="2.6640625" style="42" customWidth="1"/>
    <col min="6475" max="6663" width="8.77734375" style="42"/>
    <col min="6664" max="6664" width="1.109375" style="42" customWidth="1"/>
    <col min="6665" max="6666" width="10" style="42" customWidth="1"/>
    <col min="6667" max="6668" width="3.21875" style="42" customWidth="1"/>
    <col min="6669" max="6680" width="2.6640625" style="42" customWidth="1"/>
    <col min="6681" max="6682" width="3.21875" style="42" customWidth="1"/>
    <col min="6683" max="6694" width="2.6640625" style="42" customWidth="1"/>
    <col min="6695" max="6695" width="1" style="42" customWidth="1"/>
    <col min="6696" max="6696" width="2.44140625" style="42" customWidth="1"/>
    <col min="6697" max="6697" width="3.88671875" style="42" customWidth="1"/>
    <col min="6698" max="6702" width="3.109375" style="42" customWidth="1"/>
    <col min="6703" max="6708" width="2.109375" style="42" customWidth="1"/>
    <col min="6709" max="6714" width="2.88671875" style="42" customWidth="1"/>
    <col min="6715" max="6730" width="2.6640625" style="42" customWidth="1"/>
    <col min="6731" max="6919" width="8.77734375" style="42"/>
    <col min="6920" max="6920" width="1.109375" style="42" customWidth="1"/>
    <col min="6921" max="6922" width="10" style="42" customWidth="1"/>
    <col min="6923" max="6924" width="3.21875" style="42" customWidth="1"/>
    <col min="6925" max="6936" width="2.6640625" style="42" customWidth="1"/>
    <col min="6937" max="6938" width="3.21875" style="42" customWidth="1"/>
    <col min="6939" max="6950" width="2.6640625" style="42" customWidth="1"/>
    <col min="6951" max="6951" width="1" style="42" customWidth="1"/>
    <col min="6952" max="6952" width="2.44140625" style="42" customWidth="1"/>
    <col min="6953" max="6953" width="3.88671875" style="42" customWidth="1"/>
    <col min="6954" max="6958" width="3.109375" style="42" customWidth="1"/>
    <col min="6959" max="6964" width="2.109375" style="42" customWidth="1"/>
    <col min="6965" max="6970" width="2.88671875" style="42" customWidth="1"/>
    <col min="6971" max="6986" width="2.6640625" style="42" customWidth="1"/>
    <col min="6987" max="7175" width="8.77734375" style="42"/>
    <col min="7176" max="7176" width="1.109375" style="42" customWidth="1"/>
    <col min="7177" max="7178" width="10" style="42" customWidth="1"/>
    <col min="7179" max="7180" width="3.21875" style="42" customWidth="1"/>
    <col min="7181" max="7192" width="2.6640625" style="42" customWidth="1"/>
    <col min="7193" max="7194" width="3.21875" style="42" customWidth="1"/>
    <col min="7195" max="7206" width="2.6640625" style="42" customWidth="1"/>
    <col min="7207" max="7207" width="1" style="42" customWidth="1"/>
    <col min="7208" max="7208" width="2.44140625" style="42" customWidth="1"/>
    <col min="7209" max="7209" width="3.88671875" style="42" customWidth="1"/>
    <col min="7210" max="7214" width="3.109375" style="42" customWidth="1"/>
    <col min="7215" max="7220" width="2.109375" style="42" customWidth="1"/>
    <col min="7221" max="7226" width="2.88671875" style="42" customWidth="1"/>
    <col min="7227" max="7242" width="2.6640625" style="42" customWidth="1"/>
    <col min="7243" max="7431" width="8.77734375" style="42"/>
    <col min="7432" max="7432" width="1.109375" style="42" customWidth="1"/>
    <col min="7433" max="7434" width="10" style="42" customWidth="1"/>
    <col min="7435" max="7436" width="3.21875" style="42" customWidth="1"/>
    <col min="7437" max="7448" width="2.6640625" style="42" customWidth="1"/>
    <col min="7449" max="7450" width="3.21875" style="42" customWidth="1"/>
    <col min="7451" max="7462" width="2.6640625" style="42" customWidth="1"/>
    <col min="7463" max="7463" width="1" style="42" customWidth="1"/>
    <col min="7464" max="7464" width="2.44140625" style="42" customWidth="1"/>
    <col min="7465" max="7465" width="3.88671875" style="42" customWidth="1"/>
    <col min="7466" max="7470" width="3.109375" style="42" customWidth="1"/>
    <col min="7471" max="7476" width="2.109375" style="42" customWidth="1"/>
    <col min="7477" max="7482" width="2.88671875" style="42" customWidth="1"/>
    <col min="7483" max="7498" width="2.6640625" style="42" customWidth="1"/>
    <col min="7499" max="7687" width="8.77734375" style="42"/>
    <col min="7688" max="7688" width="1.109375" style="42" customWidth="1"/>
    <col min="7689" max="7690" width="10" style="42" customWidth="1"/>
    <col min="7691" max="7692" width="3.21875" style="42" customWidth="1"/>
    <col min="7693" max="7704" width="2.6640625" style="42" customWidth="1"/>
    <col min="7705" max="7706" width="3.21875" style="42" customWidth="1"/>
    <col min="7707" max="7718" width="2.6640625" style="42" customWidth="1"/>
    <col min="7719" max="7719" width="1" style="42" customWidth="1"/>
    <col min="7720" max="7720" width="2.44140625" style="42" customWidth="1"/>
    <col min="7721" max="7721" width="3.88671875" style="42" customWidth="1"/>
    <col min="7722" max="7726" width="3.109375" style="42" customWidth="1"/>
    <col min="7727" max="7732" width="2.109375" style="42" customWidth="1"/>
    <col min="7733" max="7738" width="2.88671875" style="42" customWidth="1"/>
    <col min="7739" max="7754" width="2.6640625" style="42" customWidth="1"/>
    <col min="7755" max="7943" width="8.77734375" style="42"/>
    <col min="7944" max="7944" width="1.109375" style="42" customWidth="1"/>
    <col min="7945" max="7946" width="10" style="42" customWidth="1"/>
    <col min="7947" max="7948" width="3.21875" style="42" customWidth="1"/>
    <col min="7949" max="7960" width="2.6640625" style="42" customWidth="1"/>
    <col min="7961" max="7962" width="3.21875" style="42" customWidth="1"/>
    <col min="7963" max="7974" width="2.6640625" style="42" customWidth="1"/>
    <col min="7975" max="7975" width="1" style="42" customWidth="1"/>
    <col min="7976" max="7976" width="2.44140625" style="42" customWidth="1"/>
    <col min="7977" max="7977" width="3.88671875" style="42" customWidth="1"/>
    <col min="7978" max="7982" width="3.109375" style="42" customWidth="1"/>
    <col min="7983" max="7988" width="2.109375" style="42" customWidth="1"/>
    <col min="7989" max="7994" width="2.88671875" style="42" customWidth="1"/>
    <col min="7995" max="8010" width="2.6640625" style="42" customWidth="1"/>
    <col min="8011" max="8199" width="8.77734375" style="42"/>
    <col min="8200" max="8200" width="1.109375" style="42" customWidth="1"/>
    <col min="8201" max="8202" width="10" style="42" customWidth="1"/>
    <col min="8203" max="8204" width="3.21875" style="42" customWidth="1"/>
    <col min="8205" max="8216" width="2.6640625" style="42" customWidth="1"/>
    <col min="8217" max="8218" width="3.21875" style="42" customWidth="1"/>
    <col min="8219" max="8230" width="2.6640625" style="42" customWidth="1"/>
    <col min="8231" max="8231" width="1" style="42" customWidth="1"/>
    <col min="8232" max="8232" width="2.44140625" style="42" customWidth="1"/>
    <col min="8233" max="8233" width="3.88671875" style="42" customWidth="1"/>
    <col min="8234" max="8238" width="3.109375" style="42" customWidth="1"/>
    <col min="8239" max="8244" width="2.109375" style="42" customWidth="1"/>
    <col min="8245" max="8250" width="2.88671875" style="42" customWidth="1"/>
    <col min="8251" max="8266" width="2.6640625" style="42" customWidth="1"/>
    <col min="8267" max="8455" width="8.77734375" style="42"/>
    <col min="8456" max="8456" width="1.109375" style="42" customWidth="1"/>
    <col min="8457" max="8458" width="10" style="42" customWidth="1"/>
    <col min="8459" max="8460" width="3.21875" style="42" customWidth="1"/>
    <col min="8461" max="8472" width="2.6640625" style="42" customWidth="1"/>
    <col min="8473" max="8474" width="3.21875" style="42" customWidth="1"/>
    <col min="8475" max="8486" width="2.6640625" style="42" customWidth="1"/>
    <col min="8487" max="8487" width="1" style="42" customWidth="1"/>
    <col min="8488" max="8488" width="2.44140625" style="42" customWidth="1"/>
    <col min="8489" max="8489" width="3.88671875" style="42" customWidth="1"/>
    <col min="8490" max="8494" width="3.109375" style="42" customWidth="1"/>
    <col min="8495" max="8500" width="2.109375" style="42" customWidth="1"/>
    <col min="8501" max="8506" width="2.88671875" style="42" customWidth="1"/>
    <col min="8507" max="8522" width="2.6640625" style="42" customWidth="1"/>
    <col min="8523" max="8711" width="8.77734375" style="42"/>
    <col min="8712" max="8712" width="1.109375" style="42" customWidth="1"/>
    <col min="8713" max="8714" width="10" style="42" customWidth="1"/>
    <col min="8715" max="8716" width="3.21875" style="42" customWidth="1"/>
    <col min="8717" max="8728" width="2.6640625" style="42" customWidth="1"/>
    <col min="8729" max="8730" width="3.21875" style="42" customWidth="1"/>
    <col min="8731" max="8742" width="2.6640625" style="42" customWidth="1"/>
    <col min="8743" max="8743" width="1" style="42" customWidth="1"/>
    <col min="8744" max="8744" width="2.44140625" style="42" customWidth="1"/>
    <col min="8745" max="8745" width="3.88671875" style="42" customWidth="1"/>
    <col min="8746" max="8750" width="3.109375" style="42" customWidth="1"/>
    <col min="8751" max="8756" width="2.109375" style="42" customWidth="1"/>
    <col min="8757" max="8762" width="2.88671875" style="42" customWidth="1"/>
    <col min="8763" max="8778" width="2.6640625" style="42" customWidth="1"/>
    <col min="8779" max="8967" width="8.77734375" style="42"/>
    <col min="8968" max="8968" width="1.109375" style="42" customWidth="1"/>
    <col min="8969" max="8970" width="10" style="42" customWidth="1"/>
    <col min="8971" max="8972" width="3.21875" style="42" customWidth="1"/>
    <col min="8973" max="8984" width="2.6640625" style="42" customWidth="1"/>
    <col min="8985" max="8986" width="3.21875" style="42" customWidth="1"/>
    <col min="8987" max="8998" width="2.6640625" style="42" customWidth="1"/>
    <col min="8999" max="8999" width="1" style="42" customWidth="1"/>
    <col min="9000" max="9000" width="2.44140625" style="42" customWidth="1"/>
    <col min="9001" max="9001" width="3.88671875" style="42" customWidth="1"/>
    <col min="9002" max="9006" width="3.109375" style="42" customWidth="1"/>
    <col min="9007" max="9012" width="2.109375" style="42" customWidth="1"/>
    <col min="9013" max="9018" width="2.88671875" style="42" customWidth="1"/>
    <col min="9019" max="9034" width="2.6640625" style="42" customWidth="1"/>
    <col min="9035" max="9223" width="8.77734375" style="42"/>
    <col min="9224" max="9224" width="1.109375" style="42" customWidth="1"/>
    <col min="9225" max="9226" width="10" style="42" customWidth="1"/>
    <col min="9227" max="9228" width="3.21875" style="42" customWidth="1"/>
    <col min="9229" max="9240" width="2.6640625" style="42" customWidth="1"/>
    <col min="9241" max="9242" width="3.21875" style="42" customWidth="1"/>
    <col min="9243" max="9254" width="2.6640625" style="42" customWidth="1"/>
    <col min="9255" max="9255" width="1" style="42" customWidth="1"/>
    <col min="9256" max="9256" width="2.44140625" style="42" customWidth="1"/>
    <col min="9257" max="9257" width="3.88671875" style="42" customWidth="1"/>
    <col min="9258" max="9262" width="3.109375" style="42" customWidth="1"/>
    <col min="9263" max="9268" width="2.109375" style="42" customWidth="1"/>
    <col min="9269" max="9274" width="2.88671875" style="42" customWidth="1"/>
    <col min="9275" max="9290" width="2.6640625" style="42" customWidth="1"/>
    <col min="9291" max="9479" width="8.77734375" style="42"/>
    <col min="9480" max="9480" width="1.109375" style="42" customWidth="1"/>
    <col min="9481" max="9482" width="10" style="42" customWidth="1"/>
    <col min="9483" max="9484" width="3.21875" style="42" customWidth="1"/>
    <col min="9485" max="9496" width="2.6640625" style="42" customWidth="1"/>
    <col min="9497" max="9498" width="3.21875" style="42" customWidth="1"/>
    <col min="9499" max="9510" width="2.6640625" style="42" customWidth="1"/>
    <col min="9511" max="9511" width="1" style="42" customWidth="1"/>
    <col min="9512" max="9512" width="2.44140625" style="42" customWidth="1"/>
    <col min="9513" max="9513" width="3.88671875" style="42" customWidth="1"/>
    <col min="9514" max="9518" width="3.109375" style="42" customWidth="1"/>
    <col min="9519" max="9524" width="2.109375" style="42" customWidth="1"/>
    <col min="9525" max="9530" width="2.88671875" style="42" customWidth="1"/>
    <col min="9531" max="9546" width="2.6640625" style="42" customWidth="1"/>
    <col min="9547" max="9735" width="8.77734375" style="42"/>
    <col min="9736" max="9736" width="1.109375" style="42" customWidth="1"/>
    <col min="9737" max="9738" width="10" style="42" customWidth="1"/>
    <col min="9739" max="9740" width="3.21875" style="42" customWidth="1"/>
    <col min="9741" max="9752" width="2.6640625" style="42" customWidth="1"/>
    <col min="9753" max="9754" width="3.21875" style="42" customWidth="1"/>
    <col min="9755" max="9766" width="2.6640625" style="42" customWidth="1"/>
    <col min="9767" max="9767" width="1" style="42" customWidth="1"/>
    <col min="9768" max="9768" width="2.44140625" style="42" customWidth="1"/>
    <col min="9769" max="9769" width="3.88671875" style="42" customWidth="1"/>
    <col min="9770" max="9774" width="3.109375" style="42" customWidth="1"/>
    <col min="9775" max="9780" width="2.109375" style="42" customWidth="1"/>
    <col min="9781" max="9786" width="2.88671875" style="42" customWidth="1"/>
    <col min="9787" max="9802" width="2.6640625" style="42" customWidth="1"/>
    <col min="9803" max="9991" width="8.77734375" style="42"/>
    <col min="9992" max="9992" width="1.109375" style="42" customWidth="1"/>
    <col min="9993" max="9994" width="10" style="42" customWidth="1"/>
    <col min="9995" max="9996" width="3.21875" style="42" customWidth="1"/>
    <col min="9997" max="10008" width="2.6640625" style="42" customWidth="1"/>
    <col min="10009" max="10010" width="3.21875" style="42" customWidth="1"/>
    <col min="10011" max="10022" width="2.6640625" style="42" customWidth="1"/>
    <col min="10023" max="10023" width="1" style="42" customWidth="1"/>
    <col min="10024" max="10024" width="2.44140625" style="42" customWidth="1"/>
    <col min="10025" max="10025" width="3.88671875" style="42" customWidth="1"/>
    <col min="10026" max="10030" width="3.109375" style="42" customWidth="1"/>
    <col min="10031" max="10036" width="2.109375" style="42" customWidth="1"/>
    <col min="10037" max="10042" width="2.88671875" style="42" customWidth="1"/>
    <col min="10043" max="10058" width="2.6640625" style="42" customWidth="1"/>
    <col min="10059" max="10247" width="8.77734375" style="42"/>
    <col min="10248" max="10248" width="1.109375" style="42" customWidth="1"/>
    <col min="10249" max="10250" width="10" style="42" customWidth="1"/>
    <col min="10251" max="10252" width="3.21875" style="42" customWidth="1"/>
    <col min="10253" max="10264" width="2.6640625" style="42" customWidth="1"/>
    <col min="10265" max="10266" width="3.21875" style="42" customWidth="1"/>
    <col min="10267" max="10278" width="2.6640625" style="42" customWidth="1"/>
    <col min="10279" max="10279" width="1" style="42" customWidth="1"/>
    <col min="10280" max="10280" width="2.44140625" style="42" customWidth="1"/>
    <col min="10281" max="10281" width="3.88671875" style="42" customWidth="1"/>
    <col min="10282" max="10286" width="3.109375" style="42" customWidth="1"/>
    <col min="10287" max="10292" width="2.109375" style="42" customWidth="1"/>
    <col min="10293" max="10298" width="2.88671875" style="42" customWidth="1"/>
    <col min="10299" max="10314" width="2.6640625" style="42" customWidth="1"/>
    <col min="10315" max="10503" width="8.77734375" style="42"/>
    <col min="10504" max="10504" width="1.109375" style="42" customWidth="1"/>
    <col min="10505" max="10506" width="10" style="42" customWidth="1"/>
    <col min="10507" max="10508" width="3.21875" style="42" customWidth="1"/>
    <col min="10509" max="10520" width="2.6640625" style="42" customWidth="1"/>
    <col min="10521" max="10522" width="3.21875" style="42" customWidth="1"/>
    <col min="10523" max="10534" width="2.6640625" style="42" customWidth="1"/>
    <col min="10535" max="10535" width="1" style="42" customWidth="1"/>
    <col min="10536" max="10536" width="2.44140625" style="42" customWidth="1"/>
    <col min="10537" max="10537" width="3.88671875" style="42" customWidth="1"/>
    <col min="10538" max="10542" width="3.109375" style="42" customWidth="1"/>
    <col min="10543" max="10548" width="2.109375" style="42" customWidth="1"/>
    <col min="10549" max="10554" width="2.88671875" style="42" customWidth="1"/>
    <col min="10555" max="10570" width="2.6640625" style="42" customWidth="1"/>
    <col min="10571" max="10759" width="8.77734375" style="42"/>
    <col min="10760" max="10760" width="1.109375" style="42" customWidth="1"/>
    <col min="10761" max="10762" width="10" style="42" customWidth="1"/>
    <col min="10763" max="10764" width="3.21875" style="42" customWidth="1"/>
    <col min="10765" max="10776" width="2.6640625" style="42" customWidth="1"/>
    <col min="10777" max="10778" width="3.21875" style="42" customWidth="1"/>
    <col min="10779" max="10790" width="2.6640625" style="42" customWidth="1"/>
    <col min="10791" max="10791" width="1" style="42" customWidth="1"/>
    <col min="10792" max="10792" width="2.44140625" style="42" customWidth="1"/>
    <col min="10793" max="10793" width="3.88671875" style="42" customWidth="1"/>
    <col min="10794" max="10798" width="3.109375" style="42" customWidth="1"/>
    <col min="10799" max="10804" width="2.109375" style="42" customWidth="1"/>
    <col min="10805" max="10810" width="2.88671875" style="42" customWidth="1"/>
    <col min="10811" max="10826" width="2.6640625" style="42" customWidth="1"/>
    <col min="10827" max="11015" width="8.77734375" style="42"/>
    <col min="11016" max="11016" width="1.109375" style="42" customWidth="1"/>
    <col min="11017" max="11018" width="10" style="42" customWidth="1"/>
    <col min="11019" max="11020" width="3.21875" style="42" customWidth="1"/>
    <col min="11021" max="11032" width="2.6640625" style="42" customWidth="1"/>
    <col min="11033" max="11034" width="3.21875" style="42" customWidth="1"/>
    <col min="11035" max="11046" width="2.6640625" style="42" customWidth="1"/>
    <col min="11047" max="11047" width="1" style="42" customWidth="1"/>
    <col min="11048" max="11048" width="2.44140625" style="42" customWidth="1"/>
    <col min="11049" max="11049" width="3.88671875" style="42" customWidth="1"/>
    <col min="11050" max="11054" width="3.109375" style="42" customWidth="1"/>
    <col min="11055" max="11060" width="2.109375" style="42" customWidth="1"/>
    <col min="11061" max="11066" width="2.88671875" style="42" customWidth="1"/>
    <col min="11067" max="11082" width="2.6640625" style="42" customWidth="1"/>
    <col min="11083" max="11271" width="8.77734375" style="42"/>
    <col min="11272" max="11272" width="1.109375" style="42" customWidth="1"/>
    <col min="11273" max="11274" width="10" style="42" customWidth="1"/>
    <col min="11275" max="11276" width="3.21875" style="42" customWidth="1"/>
    <col min="11277" max="11288" width="2.6640625" style="42" customWidth="1"/>
    <col min="11289" max="11290" width="3.21875" style="42" customWidth="1"/>
    <col min="11291" max="11302" width="2.6640625" style="42" customWidth="1"/>
    <col min="11303" max="11303" width="1" style="42" customWidth="1"/>
    <col min="11304" max="11304" width="2.44140625" style="42" customWidth="1"/>
    <col min="11305" max="11305" width="3.88671875" style="42" customWidth="1"/>
    <col min="11306" max="11310" width="3.109375" style="42" customWidth="1"/>
    <col min="11311" max="11316" width="2.109375" style="42" customWidth="1"/>
    <col min="11317" max="11322" width="2.88671875" style="42" customWidth="1"/>
    <col min="11323" max="11338" width="2.6640625" style="42" customWidth="1"/>
    <col min="11339" max="11527" width="8.77734375" style="42"/>
    <col min="11528" max="11528" width="1.109375" style="42" customWidth="1"/>
    <col min="11529" max="11530" width="10" style="42" customWidth="1"/>
    <col min="11531" max="11532" width="3.21875" style="42" customWidth="1"/>
    <col min="11533" max="11544" width="2.6640625" style="42" customWidth="1"/>
    <col min="11545" max="11546" width="3.21875" style="42" customWidth="1"/>
    <col min="11547" max="11558" width="2.6640625" style="42" customWidth="1"/>
    <col min="11559" max="11559" width="1" style="42" customWidth="1"/>
    <col min="11560" max="11560" width="2.44140625" style="42" customWidth="1"/>
    <col min="11561" max="11561" width="3.88671875" style="42" customWidth="1"/>
    <col min="11562" max="11566" width="3.109375" style="42" customWidth="1"/>
    <col min="11567" max="11572" width="2.109375" style="42" customWidth="1"/>
    <col min="11573" max="11578" width="2.88671875" style="42" customWidth="1"/>
    <col min="11579" max="11594" width="2.6640625" style="42" customWidth="1"/>
    <col min="11595" max="11783" width="8.77734375" style="42"/>
    <col min="11784" max="11784" width="1.109375" style="42" customWidth="1"/>
    <col min="11785" max="11786" width="10" style="42" customWidth="1"/>
    <col min="11787" max="11788" width="3.21875" style="42" customWidth="1"/>
    <col min="11789" max="11800" width="2.6640625" style="42" customWidth="1"/>
    <col min="11801" max="11802" width="3.21875" style="42" customWidth="1"/>
    <col min="11803" max="11814" width="2.6640625" style="42" customWidth="1"/>
    <col min="11815" max="11815" width="1" style="42" customWidth="1"/>
    <col min="11816" max="11816" width="2.44140625" style="42" customWidth="1"/>
    <col min="11817" max="11817" width="3.88671875" style="42" customWidth="1"/>
    <col min="11818" max="11822" width="3.109375" style="42" customWidth="1"/>
    <col min="11823" max="11828" width="2.109375" style="42" customWidth="1"/>
    <col min="11829" max="11834" width="2.88671875" style="42" customWidth="1"/>
    <col min="11835" max="11850" width="2.6640625" style="42" customWidth="1"/>
    <col min="11851" max="12039" width="8.77734375" style="42"/>
    <col min="12040" max="12040" width="1.109375" style="42" customWidth="1"/>
    <col min="12041" max="12042" width="10" style="42" customWidth="1"/>
    <col min="12043" max="12044" width="3.21875" style="42" customWidth="1"/>
    <col min="12045" max="12056" width="2.6640625" style="42" customWidth="1"/>
    <col min="12057" max="12058" width="3.21875" style="42" customWidth="1"/>
    <col min="12059" max="12070" width="2.6640625" style="42" customWidth="1"/>
    <col min="12071" max="12071" width="1" style="42" customWidth="1"/>
    <col min="12072" max="12072" width="2.44140625" style="42" customWidth="1"/>
    <col min="12073" max="12073" width="3.88671875" style="42" customWidth="1"/>
    <col min="12074" max="12078" width="3.109375" style="42" customWidth="1"/>
    <col min="12079" max="12084" width="2.109375" style="42" customWidth="1"/>
    <col min="12085" max="12090" width="2.88671875" style="42" customWidth="1"/>
    <col min="12091" max="12106" width="2.6640625" style="42" customWidth="1"/>
    <col min="12107" max="12295" width="8.77734375" style="42"/>
    <col min="12296" max="12296" width="1.109375" style="42" customWidth="1"/>
    <col min="12297" max="12298" width="10" style="42" customWidth="1"/>
    <col min="12299" max="12300" width="3.21875" style="42" customWidth="1"/>
    <col min="12301" max="12312" width="2.6640625" style="42" customWidth="1"/>
    <col min="12313" max="12314" width="3.21875" style="42" customWidth="1"/>
    <col min="12315" max="12326" width="2.6640625" style="42" customWidth="1"/>
    <col min="12327" max="12327" width="1" style="42" customWidth="1"/>
    <col min="12328" max="12328" width="2.44140625" style="42" customWidth="1"/>
    <col min="12329" max="12329" width="3.88671875" style="42" customWidth="1"/>
    <col min="12330" max="12334" width="3.109375" style="42" customWidth="1"/>
    <col min="12335" max="12340" width="2.109375" style="42" customWidth="1"/>
    <col min="12341" max="12346" width="2.88671875" style="42" customWidth="1"/>
    <col min="12347" max="12362" width="2.6640625" style="42" customWidth="1"/>
    <col min="12363" max="12551" width="8.77734375" style="42"/>
    <col min="12552" max="12552" width="1.109375" style="42" customWidth="1"/>
    <col min="12553" max="12554" width="10" style="42" customWidth="1"/>
    <col min="12555" max="12556" width="3.21875" style="42" customWidth="1"/>
    <col min="12557" max="12568" width="2.6640625" style="42" customWidth="1"/>
    <col min="12569" max="12570" width="3.21875" style="42" customWidth="1"/>
    <col min="12571" max="12582" width="2.6640625" style="42" customWidth="1"/>
    <col min="12583" max="12583" width="1" style="42" customWidth="1"/>
    <col min="12584" max="12584" width="2.44140625" style="42" customWidth="1"/>
    <col min="12585" max="12585" width="3.88671875" style="42" customWidth="1"/>
    <col min="12586" max="12590" width="3.109375" style="42" customWidth="1"/>
    <col min="12591" max="12596" width="2.109375" style="42" customWidth="1"/>
    <col min="12597" max="12602" width="2.88671875" style="42" customWidth="1"/>
    <col min="12603" max="12618" width="2.6640625" style="42" customWidth="1"/>
    <col min="12619" max="12807" width="8.77734375" style="42"/>
    <col min="12808" max="12808" width="1.109375" style="42" customWidth="1"/>
    <col min="12809" max="12810" width="10" style="42" customWidth="1"/>
    <col min="12811" max="12812" width="3.21875" style="42" customWidth="1"/>
    <col min="12813" max="12824" width="2.6640625" style="42" customWidth="1"/>
    <col min="12825" max="12826" width="3.21875" style="42" customWidth="1"/>
    <col min="12827" max="12838" width="2.6640625" style="42" customWidth="1"/>
    <col min="12839" max="12839" width="1" style="42" customWidth="1"/>
    <col min="12840" max="12840" width="2.44140625" style="42" customWidth="1"/>
    <col min="12841" max="12841" width="3.88671875" style="42" customWidth="1"/>
    <col min="12842" max="12846" width="3.109375" style="42" customWidth="1"/>
    <col min="12847" max="12852" width="2.109375" style="42" customWidth="1"/>
    <col min="12853" max="12858" width="2.88671875" style="42" customWidth="1"/>
    <col min="12859" max="12874" width="2.6640625" style="42" customWidth="1"/>
    <col min="12875" max="13063" width="8.77734375" style="42"/>
    <col min="13064" max="13064" width="1.109375" style="42" customWidth="1"/>
    <col min="13065" max="13066" width="10" style="42" customWidth="1"/>
    <col min="13067" max="13068" width="3.21875" style="42" customWidth="1"/>
    <col min="13069" max="13080" width="2.6640625" style="42" customWidth="1"/>
    <col min="13081" max="13082" width="3.21875" style="42" customWidth="1"/>
    <col min="13083" max="13094" width="2.6640625" style="42" customWidth="1"/>
    <col min="13095" max="13095" width="1" style="42" customWidth="1"/>
    <col min="13096" max="13096" width="2.44140625" style="42" customWidth="1"/>
    <col min="13097" max="13097" width="3.88671875" style="42" customWidth="1"/>
    <col min="13098" max="13102" width="3.109375" style="42" customWidth="1"/>
    <col min="13103" max="13108" width="2.109375" style="42" customWidth="1"/>
    <col min="13109" max="13114" width="2.88671875" style="42" customWidth="1"/>
    <col min="13115" max="13130" width="2.6640625" style="42" customWidth="1"/>
    <col min="13131" max="13319" width="8.77734375" style="42"/>
    <col min="13320" max="13320" width="1.109375" style="42" customWidth="1"/>
    <col min="13321" max="13322" width="10" style="42" customWidth="1"/>
    <col min="13323" max="13324" width="3.21875" style="42" customWidth="1"/>
    <col min="13325" max="13336" width="2.6640625" style="42" customWidth="1"/>
    <col min="13337" max="13338" width="3.21875" style="42" customWidth="1"/>
    <col min="13339" max="13350" width="2.6640625" style="42" customWidth="1"/>
    <col min="13351" max="13351" width="1" style="42" customWidth="1"/>
    <col min="13352" max="13352" width="2.44140625" style="42" customWidth="1"/>
    <col min="13353" max="13353" width="3.88671875" style="42" customWidth="1"/>
    <col min="13354" max="13358" width="3.109375" style="42" customWidth="1"/>
    <col min="13359" max="13364" width="2.109375" style="42" customWidth="1"/>
    <col min="13365" max="13370" width="2.88671875" style="42" customWidth="1"/>
    <col min="13371" max="13386" width="2.6640625" style="42" customWidth="1"/>
    <col min="13387" max="13575" width="8.77734375" style="42"/>
    <col min="13576" max="13576" width="1.109375" style="42" customWidth="1"/>
    <col min="13577" max="13578" width="10" style="42" customWidth="1"/>
    <col min="13579" max="13580" width="3.21875" style="42" customWidth="1"/>
    <col min="13581" max="13592" width="2.6640625" style="42" customWidth="1"/>
    <col min="13593" max="13594" width="3.21875" style="42" customWidth="1"/>
    <col min="13595" max="13606" width="2.6640625" style="42" customWidth="1"/>
    <col min="13607" max="13607" width="1" style="42" customWidth="1"/>
    <col min="13608" max="13608" width="2.44140625" style="42" customWidth="1"/>
    <col min="13609" max="13609" width="3.88671875" style="42" customWidth="1"/>
    <col min="13610" max="13614" width="3.109375" style="42" customWidth="1"/>
    <col min="13615" max="13620" width="2.109375" style="42" customWidth="1"/>
    <col min="13621" max="13626" width="2.88671875" style="42" customWidth="1"/>
    <col min="13627" max="13642" width="2.6640625" style="42" customWidth="1"/>
    <col min="13643" max="13831" width="8.77734375" style="42"/>
    <col min="13832" max="13832" width="1.109375" style="42" customWidth="1"/>
    <col min="13833" max="13834" width="10" style="42" customWidth="1"/>
    <col min="13835" max="13836" width="3.21875" style="42" customWidth="1"/>
    <col min="13837" max="13848" width="2.6640625" style="42" customWidth="1"/>
    <col min="13849" max="13850" width="3.21875" style="42" customWidth="1"/>
    <col min="13851" max="13862" width="2.6640625" style="42" customWidth="1"/>
    <col min="13863" max="13863" width="1" style="42" customWidth="1"/>
    <col min="13864" max="13864" width="2.44140625" style="42" customWidth="1"/>
    <col min="13865" max="13865" width="3.88671875" style="42" customWidth="1"/>
    <col min="13866" max="13870" width="3.109375" style="42" customWidth="1"/>
    <col min="13871" max="13876" width="2.109375" style="42" customWidth="1"/>
    <col min="13877" max="13882" width="2.88671875" style="42" customWidth="1"/>
    <col min="13883" max="13898" width="2.6640625" style="42" customWidth="1"/>
    <col min="13899" max="14087" width="8.77734375" style="42"/>
    <col min="14088" max="14088" width="1.109375" style="42" customWidth="1"/>
    <col min="14089" max="14090" width="10" style="42" customWidth="1"/>
    <col min="14091" max="14092" width="3.21875" style="42" customWidth="1"/>
    <col min="14093" max="14104" width="2.6640625" style="42" customWidth="1"/>
    <col min="14105" max="14106" width="3.21875" style="42" customWidth="1"/>
    <col min="14107" max="14118" width="2.6640625" style="42" customWidth="1"/>
    <col min="14119" max="14119" width="1" style="42" customWidth="1"/>
    <col min="14120" max="14120" width="2.44140625" style="42" customWidth="1"/>
    <col min="14121" max="14121" width="3.88671875" style="42" customWidth="1"/>
    <col min="14122" max="14126" width="3.109375" style="42" customWidth="1"/>
    <col min="14127" max="14132" width="2.109375" style="42" customWidth="1"/>
    <col min="14133" max="14138" width="2.88671875" style="42" customWidth="1"/>
    <col min="14139" max="14154" width="2.6640625" style="42" customWidth="1"/>
    <col min="14155" max="14343" width="8.77734375" style="42"/>
    <col min="14344" max="14344" width="1.109375" style="42" customWidth="1"/>
    <col min="14345" max="14346" width="10" style="42" customWidth="1"/>
    <col min="14347" max="14348" width="3.21875" style="42" customWidth="1"/>
    <col min="14349" max="14360" width="2.6640625" style="42" customWidth="1"/>
    <col min="14361" max="14362" width="3.21875" style="42" customWidth="1"/>
    <col min="14363" max="14374" width="2.6640625" style="42" customWidth="1"/>
    <col min="14375" max="14375" width="1" style="42" customWidth="1"/>
    <col min="14376" max="14376" width="2.44140625" style="42" customWidth="1"/>
    <col min="14377" max="14377" width="3.88671875" style="42" customWidth="1"/>
    <col min="14378" max="14382" width="3.109375" style="42" customWidth="1"/>
    <col min="14383" max="14388" width="2.109375" style="42" customWidth="1"/>
    <col min="14389" max="14394" width="2.88671875" style="42" customWidth="1"/>
    <col min="14395" max="14410" width="2.6640625" style="42" customWidth="1"/>
    <col min="14411" max="14599" width="8.77734375" style="42"/>
    <col min="14600" max="14600" width="1.109375" style="42" customWidth="1"/>
    <col min="14601" max="14602" width="10" style="42" customWidth="1"/>
    <col min="14603" max="14604" width="3.21875" style="42" customWidth="1"/>
    <col min="14605" max="14616" width="2.6640625" style="42" customWidth="1"/>
    <col min="14617" max="14618" width="3.21875" style="42" customWidth="1"/>
    <col min="14619" max="14630" width="2.6640625" style="42" customWidth="1"/>
    <col min="14631" max="14631" width="1" style="42" customWidth="1"/>
    <col min="14632" max="14632" width="2.44140625" style="42" customWidth="1"/>
    <col min="14633" max="14633" width="3.88671875" style="42" customWidth="1"/>
    <col min="14634" max="14638" width="3.109375" style="42" customWidth="1"/>
    <col min="14639" max="14644" width="2.109375" style="42" customWidth="1"/>
    <col min="14645" max="14650" width="2.88671875" style="42" customWidth="1"/>
    <col min="14651" max="14666" width="2.6640625" style="42" customWidth="1"/>
    <col min="14667" max="14855" width="8.77734375" style="42"/>
    <col min="14856" max="14856" width="1.109375" style="42" customWidth="1"/>
    <col min="14857" max="14858" width="10" style="42" customWidth="1"/>
    <col min="14859" max="14860" width="3.21875" style="42" customWidth="1"/>
    <col min="14861" max="14872" width="2.6640625" style="42" customWidth="1"/>
    <col min="14873" max="14874" width="3.21875" style="42" customWidth="1"/>
    <col min="14875" max="14886" width="2.6640625" style="42" customWidth="1"/>
    <col min="14887" max="14887" width="1" style="42" customWidth="1"/>
    <col min="14888" max="14888" width="2.44140625" style="42" customWidth="1"/>
    <col min="14889" max="14889" width="3.88671875" style="42" customWidth="1"/>
    <col min="14890" max="14894" width="3.109375" style="42" customWidth="1"/>
    <col min="14895" max="14900" width="2.109375" style="42" customWidth="1"/>
    <col min="14901" max="14906" width="2.88671875" style="42" customWidth="1"/>
    <col min="14907" max="14922" width="2.6640625" style="42" customWidth="1"/>
    <col min="14923" max="15111" width="8.77734375" style="42"/>
    <col min="15112" max="15112" width="1.109375" style="42" customWidth="1"/>
    <col min="15113" max="15114" width="10" style="42" customWidth="1"/>
    <col min="15115" max="15116" width="3.21875" style="42" customWidth="1"/>
    <col min="15117" max="15128" width="2.6640625" style="42" customWidth="1"/>
    <col min="15129" max="15130" width="3.21875" style="42" customWidth="1"/>
    <col min="15131" max="15142" width="2.6640625" style="42" customWidth="1"/>
    <col min="15143" max="15143" width="1" style="42" customWidth="1"/>
    <col min="15144" max="15144" width="2.44140625" style="42" customWidth="1"/>
    <col min="15145" max="15145" width="3.88671875" style="42" customWidth="1"/>
    <col min="15146" max="15150" width="3.109375" style="42" customWidth="1"/>
    <col min="15151" max="15156" width="2.109375" style="42" customWidth="1"/>
    <col min="15157" max="15162" width="2.88671875" style="42" customWidth="1"/>
    <col min="15163" max="15178" width="2.6640625" style="42" customWidth="1"/>
    <col min="15179" max="15367" width="8.77734375" style="42"/>
    <col min="15368" max="15368" width="1.109375" style="42" customWidth="1"/>
    <col min="15369" max="15370" width="10" style="42" customWidth="1"/>
    <col min="15371" max="15372" width="3.21875" style="42" customWidth="1"/>
    <col min="15373" max="15384" width="2.6640625" style="42" customWidth="1"/>
    <col min="15385" max="15386" width="3.21875" style="42" customWidth="1"/>
    <col min="15387" max="15398" width="2.6640625" style="42" customWidth="1"/>
    <col min="15399" max="15399" width="1" style="42" customWidth="1"/>
    <col min="15400" max="15400" width="2.44140625" style="42" customWidth="1"/>
    <col min="15401" max="15401" width="3.88671875" style="42" customWidth="1"/>
    <col min="15402" max="15406" width="3.109375" style="42" customWidth="1"/>
    <col min="15407" max="15412" width="2.109375" style="42" customWidth="1"/>
    <col min="15413" max="15418" width="2.88671875" style="42" customWidth="1"/>
    <col min="15419" max="15434" width="2.6640625" style="42" customWidth="1"/>
    <col min="15435" max="15623" width="8.77734375" style="42"/>
    <col min="15624" max="15624" width="1.109375" style="42" customWidth="1"/>
    <col min="15625" max="15626" width="10" style="42" customWidth="1"/>
    <col min="15627" max="15628" width="3.21875" style="42" customWidth="1"/>
    <col min="15629" max="15640" width="2.6640625" style="42" customWidth="1"/>
    <col min="15641" max="15642" width="3.21875" style="42" customWidth="1"/>
    <col min="15643" max="15654" width="2.6640625" style="42" customWidth="1"/>
    <col min="15655" max="15655" width="1" style="42" customWidth="1"/>
    <col min="15656" max="15656" width="2.44140625" style="42" customWidth="1"/>
    <col min="15657" max="15657" width="3.88671875" style="42" customWidth="1"/>
    <col min="15658" max="15662" width="3.109375" style="42" customWidth="1"/>
    <col min="15663" max="15668" width="2.109375" style="42" customWidth="1"/>
    <col min="15669" max="15674" width="2.88671875" style="42" customWidth="1"/>
    <col min="15675" max="15690" width="2.6640625" style="42" customWidth="1"/>
    <col min="15691" max="15879" width="8.77734375" style="42"/>
    <col min="15880" max="15880" width="1.109375" style="42" customWidth="1"/>
    <col min="15881" max="15882" width="10" style="42" customWidth="1"/>
    <col min="15883" max="15884" width="3.21875" style="42" customWidth="1"/>
    <col min="15885" max="15896" width="2.6640625" style="42" customWidth="1"/>
    <col min="15897" max="15898" width="3.21875" style="42" customWidth="1"/>
    <col min="15899" max="15910" width="2.6640625" style="42" customWidth="1"/>
    <col min="15911" max="15911" width="1" style="42" customWidth="1"/>
    <col min="15912" max="15912" width="2.44140625" style="42" customWidth="1"/>
    <col min="15913" max="15913" width="3.88671875" style="42" customWidth="1"/>
    <col min="15914" max="15918" width="3.109375" style="42" customWidth="1"/>
    <col min="15919" max="15924" width="2.109375" style="42" customWidth="1"/>
    <col min="15925" max="15930" width="2.88671875" style="42" customWidth="1"/>
    <col min="15931" max="15946" width="2.6640625" style="42" customWidth="1"/>
    <col min="15947" max="16135" width="8.77734375" style="42"/>
    <col min="16136" max="16136" width="1.109375" style="42" customWidth="1"/>
    <col min="16137" max="16138" width="10" style="42" customWidth="1"/>
    <col min="16139" max="16140" width="3.21875" style="42" customWidth="1"/>
    <col min="16141" max="16152" width="2.6640625" style="42" customWidth="1"/>
    <col min="16153" max="16154" width="3.21875" style="42" customWidth="1"/>
    <col min="16155" max="16166" width="2.6640625" style="42" customWidth="1"/>
    <col min="16167" max="16167" width="1" style="42" customWidth="1"/>
    <col min="16168" max="16168" width="2.44140625" style="42" customWidth="1"/>
    <col min="16169" max="16169" width="3.88671875" style="42" customWidth="1"/>
    <col min="16170" max="16174" width="3.109375" style="42" customWidth="1"/>
    <col min="16175" max="16180" width="2.109375" style="42" customWidth="1"/>
    <col min="16181" max="16186" width="2.88671875" style="42" customWidth="1"/>
    <col min="16187" max="16202" width="2.6640625" style="42" customWidth="1"/>
    <col min="16203" max="16384" width="8.77734375" style="42"/>
  </cols>
  <sheetData>
    <row r="1" spans="1:44" ht="5.25" customHeight="1" thickBot="1" x14ac:dyDescent="0.25">
      <c r="A1" s="5"/>
      <c r="B1" s="5"/>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5"/>
    </row>
    <row r="2" spans="1:44" ht="18.75" customHeight="1" x14ac:dyDescent="0.2">
      <c r="A2" s="5"/>
      <c r="B2" s="5"/>
      <c r="C2" s="512" t="s">
        <v>114</v>
      </c>
      <c r="D2" s="513"/>
      <c r="E2" s="517"/>
      <c r="F2" s="518"/>
      <c r="G2" s="518"/>
      <c r="H2" s="518"/>
      <c r="I2" s="518"/>
      <c r="J2" s="518"/>
      <c r="K2" s="518"/>
      <c r="L2" s="518"/>
      <c r="M2" s="518"/>
      <c r="N2" s="518"/>
      <c r="O2" s="518"/>
      <c r="P2" s="518"/>
      <c r="Q2" s="518"/>
      <c r="R2" s="518"/>
      <c r="S2" s="518"/>
      <c r="T2" s="518"/>
      <c r="U2" s="519"/>
      <c r="V2" s="517"/>
      <c r="W2" s="518"/>
      <c r="X2" s="518"/>
      <c r="Y2" s="518"/>
      <c r="Z2" s="518"/>
      <c r="AA2" s="518"/>
      <c r="AB2" s="518"/>
      <c r="AC2" s="518"/>
      <c r="AD2" s="518"/>
      <c r="AE2" s="518"/>
      <c r="AF2" s="518"/>
      <c r="AG2" s="518"/>
      <c r="AH2" s="518"/>
      <c r="AI2" s="518"/>
      <c r="AJ2" s="518"/>
      <c r="AK2" s="518"/>
      <c r="AL2" s="523"/>
      <c r="AM2" s="5"/>
    </row>
    <row r="3" spans="1:44" ht="36.75" customHeight="1" x14ac:dyDescent="0.2">
      <c r="A3" s="5"/>
      <c r="B3" s="5"/>
      <c r="C3" s="514" t="s">
        <v>78</v>
      </c>
      <c r="D3" s="515"/>
      <c r="E3" s="516" t="s">
        <v>77</v>
      </c>
      <c r="F3" s="515"/>
      <c r="G3" s="524"/>
      <c r="H3" s="525"/>
      <c r="I3" s="525"/>
      <c r="J3" s="525"/>
      <c r="K3" s="525"/>
      <c r="L3" s="525"/>
      <c r="M3" s="525"/>
      <c r="N3" s="525"/>
      <c r="O3" s="525"/>
      <c r="P3" s="525"/>
      <c r="Q3" s="525"/>
      <c r="R3" s="525"/>
      <c r="S3" s="525"/>
      <c r="T3" s="525"/>
      <c r="U3" s="526"/>
      <c r="V3" s="527" t="s">
        <v>32</v>
      </c>
      <c r="W3" s="515"/>
      <c r="X3" s="524"/>
      <c r="Y3" s="525"/>
      <c r="Z3" s="525"/>
      <c r="AA3" s="525"/>
      <c r="AB3" s="525"/>
      <c r="AC3" s="525"/>
      <c r="AD3" s="525"/>
      <c r="AE3" s="525"/>
      <c r="AF3" s="525"/>
      <c r="AG3" s="525"/>
      <c r="AH3" s="525"/>
      <c r="AI3" s="525"/>
      <c r="AJ3" s="525"/>
      <c r="AK3" s="525"/>
      <c r="AL3" s="528"/>
      <c r="AM3" s="5"/>
      <c r="AQ3" s="5"/>
      <c r="AR3" s="5"/>
    </row>
    <row r="4" spans="1:44" ht="36.75" customHeight="1" x14ac:dyDescent="0.2">
      <c r="A4" s="5"/>
      <c r="B4" s="5"/>
      <c r="C4" s="544" t="s">
        <v>76</v>
      </c>
      <c r="D4" s="545"/>
      <c r="E4" s="133"/>
      <c r="F4" s="530" t="s">
        <v>115</v>
      </c>
      <c r="G4" s="530"/>
      <c r="H4" s="529"/>
      <c r="I4" s="529"/>
      <c r="J4" s="530" t="s">
        <v>19</v>
      </c>
      <c r="K4" s="530"/>
      <c r="L4" s="529"/>
      <c r="M4" s="529"/>
      <c r="N4" s="530" t="s">
        <v>75</v>
      </c>
      <c r="O4" s="530"/>
      <c r="P4" s="546"/>
      <c r="Q4" s="546"/>
      <c r="R4" s="530" t="s">
        <v>21</v>
      </c>
      <c r="S4" s="530"/>
      <c r="T4" s="457"/>
      <c r="U4" s="6"/>
      <c r="V4" s="6"/>
      <c r="W4" s="530"/>
      <c r="X4" s="530"/>
      <c r="Y4" s="530"/>
      <c r="Z4" s="530"/>
      <c r="AA4" s="530"/>
      <c r="AB4" s="530"/>
      <c r="AC4" s="530"/>
      <c r="AD4" s="530"/>
      <c r="AE4" s="530"/>
      <c r="AF4" s="530"/>
      <c r="AG4" s="530"/>
      <c r="AH4" s="530"/>
      <c r="AI4" s="530"/>
      <c r="AJ4" s="530"/>
      <c r="AK4" s="530"/>
      <c r="AL4" s="533"/>
      <c r="AM4" s="5"/>
    </row>
    <row r="5" spans="1:44" ht="18" customHeight="1" x14ac:dyDescent="0.2">
      <c r="A5" s="5"/>
      <c r="B5" s="5"/>
      <c r="C5" s="539" t="s">
        <v>74</v>
      </c>
      <c r="D5" s="540"/>
      <c r="E5" s="429" t="s">
        <v>116</v>
      </c>
      <c r="F5" s="430"/>
      <c r="G5" s="430"/>
      <c r="H5" s="430"/>
      <c r="I5" s="431" t="s">
        <v>73</v>
      </c>
      <c r="J5" s="432"/>
      <c r="K5" s="432"/>
      <c r="L5" s="432"/>
      <c r="M5" s="432"/>
      <c r="N5" s="433"/>
      <c r="O5" s="433"/>
      <c r="P5" s="433"/>
      <c r="Q5" s="433"/>
      <c r="R5" s="433"/>
      <c r="S5" s="433"/>
      <c r="T5" s="433"/>
      <c r="U5" s="433"/>
      <c r="V5" s="433"/>
      <c r="W5" s="433"/>
      <c r="X5" s="433"/>
      <c r="Y5" s="433"/>
      <c r="Z5" s="433"/>
      <c r="AA5" s="433"/>
      <c r="AB5" s="433"/>
      <c r="AC5" s="433"/>
      <c r="AD5" s="433"/>
      <c r="AE5" s="433"/>
      <c r="AF5" s="433"/>
      <c r="AG5" s="433"/>
      <c r="AH5" s="433"/>
      <c r="AI5" s="433"/>
      <c r="AJ5" s="433"/>
      <c r="AK5" s="433"/>
      <c r="AL5" s="434"/>
      <c r="AM5" s="5"/>
    </row>
    <row r="6" spans="1:44" ht="36.75" customHeight="1" x14ac:dyDescent="0.2">
      <c r="A6" s="5"/>
      <c r="B6" s="5"/>
      <c r="C6" s="541"/>
      <c r="D6" s="542"/>
      <c r="E6" s="543"/>
      <c r="F6" s="535"/>
      <c r="G6" s="535"/>
      <c r="H6" s="535"/>
      <c r="I6" s="535"/>
      <c r="J6" s="435"/>
      <c r="K6" s="534" t="s">
        <v>72</v>
      </c>
      <c r="L6" s="534"/>
      <c r="M6" s="436"/>
      <c r="N6" s="436"/>
      <c r="O6" s="436"/>
      <c r="P6" s="436"/>
      <c r="Q6" s="436"/>
      <c r="R6" s="436"/>
      <c r="S6" s="436"/>
      <c r="T6" s="436"/>
      <c r="U6" s="534" t="s">
        <v>117</v>
      </c>
      <c r="V6" s="534"/>
      <c r="W6" s="535"/>
      <c r="X6" s="535"/>
      <c r="Y6" s="535"/>
      <c r="Z6" s="535"/>
      <c r="AA6" s="535"/>
      <c r="AB6" s="535"/>
      <c r="AC6" s="535"/>
      <c r="AD6" s="535"/>
      <c r="AE6" s="535"/>
      <c r="AF6" s="535"/>
      <c r="AG6" s="535"/>
      <c r="AH6" s="535"/>
      <c r="AI6" s="535"/>
      <c r="AJ6" s="535"/>
      <c r="AK6" s="535"/>
      <c r="AL6" s="536"/>
      <c r="AM6" s="5"/>
    </row>
    <row r="7" spans="1:44" ht="18.75" customHeight="1" x14ac:dyDescent="0.2">
      <c r="A7" s="5"/>
      <c r="B7" s="5"/>
      <c r="C7" s="537" t="s">
        <v>71</v>
      </c>
      <c r="D7" s="538"/>
      <c r="E7" s="520"/>
      <c r="F7" s="521"/>
      <c r="G7" s="521"/>
      <c r="H7" s="521"/>
      <c r="I7" s="521"/>
      <c r="J7" s="521"/>
      <c r="K7" s="521"/>
      <c r="L7" s="521"/>
      <c r="M7" s="521"/>
      <c r="N7" s="521"/>
      <c r="O7" s="521"/>
      <c r="P7" s="521"/>
      <c r="Q7" s="521"/>
      <c r="R7" s="521"/>
      <c r="S7" s="521"/>
      <c r="T7" s="521"/>
      <c r="U7" s="521"/>
      <c r="V7" s="521"/>
      <c r="W7" s="521"/>
      <c r="X7" s="521"/>
      <c r="Y7" s="521"/>
      <c r="Z7" s="521"/>
      <c r="AA7" s="521"/>
      <c r="AB7" s="521"/>
      <c r="AC7" s="521"/>
      <c r="AD7" s="521"/>
      <c r="AE7" s="521"/>
      <c r="AF7" s="521"/>
      <c r="AG7" s="521"/>
      <c r="AH7" s="521"/>
      <c r="AI7" s="521"/>
      <c r="AJ7" s="521"/>
      <c r="AK7" s="521"/>
      <c r="AL7" s="522"/>
      <c r="AM7" s="5"/>
    </row>
    <row r="8" spans="1:44" ht="34.950000000000003" customHeight="1" x14ac:dyDescent="0.2">
      <c r="A8" s="5"/>
      <c r="B8" s="5"/>
      <c r="C8" s="531" t="s">
        <v>343</v>
      </c>
      <c r="D8" s="532"/>
      <c r="E8" s="520"/>
      <c r="F8" s="521"/>
      <c r="G8" s="521"/>
      <c r="H8" s="521"/>
      <c r="I8" s="521"/>
      <c r="J8" s="521"/>
      <c r="K8" s="521"/>
      <c r="L8" s="521"/>
      <c r="M8" s="521"/>
      <c r="N8" s="521"/>
      <c r="O8" s="521"/>
      <c r="P8" s="521"/>
      <c r="Q8" s="521"/>
      <c r="R8" s="521"/>
      <c r="S8" s="521"/>
      <c r="T8" s="521"/>
      <c r="U8" s="521"/>
      <c r="V8" s="521"/>
      <c r="W8" s="521"/>
      <c r="X8" s="521"/>
      <c r="Y8" s="521"/>
      <c r="Z8" s="521"/>
      <c r="AA8" s="521"/>
      <c r="AB8" s="521"/>
      <c r="AC8" s="521"/>
      <c r="AD8" s="521"/>
      <c r="AE8" s="521"/>
      <c r="AF8" s="521"/>
      <c r="AG8" s="521"/>
      <c r="AH8" s="521"/>
      <c r="AI8" s="521"/>
      <c r="AJ8" s="521"/>
      <c r="AK8" s="521"/>
      <c r="AL8" s="522"/>
      <c r="AM8" s="5"/>
    </row>
    <row r="9" spans="1:44" ht="6.75" customHeight="1" x14ac:dyDescent="0.2">
      <c r="A9" s="5"/>
      <c r="B9" s="5"/>
      <c r="C9" s="419"/>
      <c r="D9" s="437"/>
      <c r="E9" s="438"/>
      <c r="F9" s="439"/>
      <c r="G9" s="439"/>
      <c r="H9" s="439"/>
      <c r="I9" s="439"/>
      <c r="J9" s="439"/>
      <c r="K9" s="439"/>
      <c r="L9" s="439"/>
      <c r="M9" s="439"/>
      <c r="N9" s="439"/>
      <c r="O9" s="439"/>
      <c r="P9" s="439"/>
      <c r="Q9" s="439"/>
      <c r="R9" s="439"/>
      <c r="S9" s="439"/>
      <c r="T9" s="439"/>
      <c r="U9" s="439"/>
      <c r="V9" s="439"/>
      <c r="W9" s="439"/>
      <c r="X9" s="439"/>
      <c r="Y9" s="439"/>
      <c r="Z9" s="439"/>
      <c r="AA9" s="439"/>
      <c r="AB9" s="439"/>
      <c r="AC9" s="439"/>
      <c r="AD9" s="439"/>
      <c r="AE9" s="439"/>
      <c r="AF9" s="439"/>
      <c r="AG9" s="439"/>
      <c r="AH9" s="439"/>
      <c r="AI9" s="439"/>
      <c r="AJ9" s="439"/>
      <c r="AK9" s="439"/>
      <c r="AL9" s="440"/>
      <c r="AM9" s="5"/>
    </row>
    <row r="10" spans="1:44" ht="18" customHeight="1" x14ac:dyDescent="0.2">
      <c r="A10" s="5"/>
      <c r="B10" s="5"/>
      <c r="C10" s="531" t="s">
        <v>70</v>
      </c>
      <c r="D10" s="532"/>
      <c r="E10" s="132" t="s">
        <v>100</v>
      </c>
      <c r="F10" s="130"/>
      <c r="G10" s="130"/>
      <c r="H10" s="130"/>
      <c r="I10" s="146"/>
      <c r="J10" s="146"/>
      <c r="K10" s="146"/>
      <c r="L10" s="146"/>
      <c r="M10" s="146"/>
      <c r="N10" s="146"/>
      <c r="O10" s="146"/>
      <c r="P10" s="146"/>
      <c r="Q10" s="146"/>
      <c r="R10" s="146"/>
      <c r="S10" s="146"/>
      <c r="T10" s="146"/>
      <c r="U10" s="146"/>
      <c r="V10" s="146"/>
      <c r="W10" s="146"/>
      <c r="X10" s="146"/>
      <c r="Y10" s="146"/>
      <c r="Z10" s="146"/>
      <c r="AA10" s="146"/>
      <c r="AB10" s="148"/>
      <c r="AC10" s="148"/>
      <c r="AD10" s="148"/>
      <c r="AE10" s="148"/>
      <c r="AF10" s="148"/>
      <c r="AG10" s="148"/>
      <c r="AH10" s="148"/>
      <c r="AI10" s="148"/>
      <c r="AJ10" s="148"/>
      <c r="AK10" s="147"/>
      <c r="AL10" s="128"/>
      <c r="AM10" s="5"/>
    </row>
    <row r="11" spans="1:44" ht="18" customHeight="1" x14ac:dyDescent="0.2">
      <c r="A11" s="5"/>
      <c r="B11" s="5"/>
      <c r="C11" s="531"/>
      <c r="D11" s="532"/>
      <c r="E11" s="132" t="s">
        <v>360</v>
      </c>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1"/>
      <c r="AF11" s="130"/>
      <c r="AG11" s="130"/>
      <c r="AH11" s="129"/>
      <c r="AI11" s="129"/>
      <c r="AJ11" s="130"/>
      <c r="AK11" s="129"/>
      <c r="AL11" s="128"/>
      <c r="AM11" s="5"/>
    </row>
    <row r="12" spans="1:44" ht="6.75" customHeight="1" thickBot="1" x14ac:dyDescent="0.25">
      <c r="A12" s="5"/>
      <c r="B12" s="5"/>
      <c r="C12" s="137"/>
      <c r="D12" s="441"/>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7"/>
      <c r="AF12" s="126"/>
      <c r="AG12" s="126"/>
      <c r="AH12" s="125"/>
      <c r="AI12" s="125"/>
      <c r="AJ12" s="126"/>
      <c r="AK12" s="125"/>
      <c r="AL12" s="124"/>
      <c r="AM12" s="5"/>
    </row>
    <row r="13" spans="1:44" ht="6" customHeight="1" x14ac:dyDescent="0.2">
      <c r="A13" s="5"/>
      <c r="B13" s="5"/>
      <c r="C13" s="123"/>
      <c r="D13" s="418"/>
      <c r="E13" s="122"/>
      <c r="F13" s="122"/>
      <c r="G13" s="122"/>
      <c r="H13" s="122"/>
      <c r="I13" s="122"/>
      <c r="J13" s="122"/>
      <c r="K13" s="122"/>
      <c r="L13" s="122"/>
      <c r="M13" s="122"/>
      <c r="N13" s="122"/>
      <c r="O13" s="122"/>
      <c r="P13" s="5"/>
      <c r="Q13" s="5"/>
      <c r="R13" s="122"/>
      <c r="S13" s="122"/>
      <c r="T13" s="122"/>
      <c r="U13" s="122"/>
      <c r="V13" s="122"/>
      <c r="W13" s="122"/>
      <c r="X13" s="122"/>
      <c r="Y13" s="5"/>
      <c r="Z13" s="122"/>
      <c r="AA13" s="122"/>
      <c r="AB13" s="122"/>
      <c r="AC13" s="122"/>
      <c r="AD13" s="5"/>
      <c r="AE13" s="5"/>
      <c r="AF13" s="122"/>
      <c r="AG13" s="122"/>
      <c r="AH13" s="122"/>
      <c r="AI13" s="122"/>
      <c r="AJ13" s="122"/>
      <c r="AK13" s="122"/>
      <c r="AL13" s="5"/>
      <c r="AM13" s="5"/>
    </row>
    <row r="37" ht="38.25" customHeight="1" x14ac:dyDescent="0.2"/>
  </sheetData>
  <mergeCells count="27">
    <mergeCell ref="C8:D8"/>
    <mergeCell ref="E8:AL8"/>
    <mergeCell ref="C10:D11"/>
    <mergeCell ref="W4:AL4"/>
    <mergeCell ref="K6:L6"/>
    <mergeCell ref="U6:V6"/>
    <mergeCell ref="W6:AL6"/>
    <mergeCell ref="C7:D7"/>
    <mergeCell ref="C5:D6"/>
    <mergeCell ref="E6:I6"/>
    <mergeCell ref="C4:D4"/>
    <mergeCell ref="F4:G4"/>
    <mergeCell ref="H4:I4"/>
    <mergeCell ref="J4:K4"/>
    <mergeCell ref="P4:Q4"/>
    <mergeCell ref="C2:D2"/>
    <mergeCell ref="C3:D3"/>
    <mergeCell ref="E3:F3"/>
    <mergeCell ref="E2:U2"/>
    <mergeCell ref="E7:AL7"/>
    <mergeCell ref="V2:AL2"/>
    <mergeCell ref="G3:U3"/>
    <mergeCell ref="V3:W3"/>
    <mergeCell ref="X3:AL3"/>
    <mergeCell ref="L4:M4"/>
    <mergeCell ref="N4:O4"/>
    <mergeCell ref="R4:S4"/>
  </mergeCells>
  <phoneticPr fontId="6"/>
  <printOptions horizontalCentered="1"/>
  <pageMargins left="0.39370078740157483" right="0.39370078740157483" top="0.39370078740157483" bottom="0.19685039370078741" header="0.39370078740157483" footer="0.39370078740157483"/>
  <pageSetup paperSize="9" scale="95"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view="pageBreakPreview" zoomScaleNormal="100" zoomScaleSheetLayoutView="100" workbookViewId="0">
      <selection activeCell="P10" sqref="P10"/>
    </sheetView>
  </sheetViews>
  <sheetFormatPr defaultColWidth="9" defaultRowHeight="21" customHeight="1" x14ac:dyDescent="0.2"/>
  <cols>
    <col min="1" max="1" width="1.6640625" style="310" customWidth="1"/>
    <col min="2" max="11" width="9" style="310"/>
    <col min="12" max="12" width="1.6640625" style="310" customWidth="1"/>
    <col min="13" max="16384" width="9" style="310"/>
  </cols>
  <sheetData>
    <row r="1" spans="1:13" ht="21" customHeight="1" x14ac:dyDescent="0.2">
      <c r="A1" s="344"/>
      <c r="B1" s="344"/>
      <c r="C1" s="344"/>
      <c r="D1" s="344"/>
      <c r="E1" s="344"/>
      <c r="F1" s="344"/>
      <c r="G1" s="344"/>
      <c r="H1" s="344"/>
      <c r="I1" s="344"/>
      <c r="J1" s="344"/>
      <c r="K1" s="344"/>
      <c r="L1" s="344"/>
      <c r="M1" s="344"/>
    </row>
    <row r="2" spans="1:13" ht="21" customHeight="1" x14ac:dyDescent="0.2">
      <c r="A2" s="344"/>
      <c r="B2" s="344"/>
      <c r="C2" s="344"/>
      <c r="D2" s="344"/>
      <c r="E2" s="344"/>
      <c r="F2" s="357"/>
      <c r="G2" s="344"/>
      <c r="H2" s="344"/>
      <c r="I2" s="344"/>
      <c r="J2" s="344"/>
      <c r="K2" s="507" t="s">
        <v>472</v>
      </c>
      <c r="L2" s="344"/>
      <c r="M2" s="344"/>
    </row>
    <row r="3" spans="1:13" ht="21" customHeight="1" x14ac:dyDescent="0.2">
      <c r="A3" s="344"/>
      <c r="B3" s="344" t="s">
        <v>477</v>
      </c>
      <c r="C3" s="344"/>
      <c r="D3" s="344"/>
      <c r="E3" s="344"/>
      <c r="F3" s="357"/>
      <c r="G3" s="344"/>
      <c r="H3" s="344"/>
      <c r="I3" s="344"/>
      <c r="J3" s="344"/>
      <c r="K3" s="357"/>
      <c r="L3" s="344"/>
      <c r="M3" s="344"/>
    </row>
    <row r="4" spans="1:13" ht="21" customHeight="1" x14ac:dyDescent="0.2">
      <c r="A4" s="344"/>
      <c r="B4" s="344"/>
      <c r="C4" s="344"/>
      <c r="D4" s="344"/>
      <c r="E4" s="344"/>
      <c r="F4" s="344"/>
      <c r="G4" s="344"/>
      <c r="H4" s="344"/>
      <c r="I4" s="344"/>
      <c r="J4" s="344"/>
      <c r="K4" s="344"/>
      <c r="L4" s="344"/>
      <c r="M4" s="344"/>
    </row>
    <row r="5" spans="1:13" ht="21" customHeight="1" x14ac:dyDescent="0.2">
      <c r="A5" s="344"/>
      <c r="B5" s="1130" t="s">
        <v>476</v>
      </c>
      <c r="C5" s="1130"/>
      <c r="D5" s="1130"/>
      <c r="E5" s="1130"/>
      <c r="F5" s="1130"/>
      <c r="G5" s="1130"/>
      <c r="H5" s="1130"/>
      <c r="I5" s="1130"/>
      <c r="J5" s="1130"/>
      <c r="K5" s="1130"/>
      <c r="L5" s="344"/>
      <c r="M5" s="344"/>
    </row>
    <row r="6" spans="1:13" ht="21" customHeight="1" x14ac:dyDescent="0.2">
      <c r="A6" s="344"/>
      <c r="B6" s="358"/>
      <c r="C6" s="358"/>
      <c r="D6" s="358"/>
      <c r="E6" s="358"/>
      <c r="F6" s="358"/>
      <c r="G6" s="358"/>
      <c r="H6" s="358"/>
      <c r="I6" s="358"/>
      <c r="J6" s="358"/>
      <c r="K6" s="358"/>
      <c r="L6" s="344"/>
      <c r="M6" s="344"/>
    </row>
    <row r="7" spans="1:13" ht="21" customHeight="1" x14ac:dyDescent="0.2">
      <c r="A7" s="344"/>
      <c r="B7" s="358"/>
      <c r="C7" s="359"/>
      <c r="D7" s="359"/>
      <c r="E7" s="359"/>
      <c r="F7" s="359"/>
      <c r="G7" s="344"/>
      <c r="H7" s="344"/>
      <c r="I7" s="344"/>
      <c r="J7" s="344"/>
      <c r="K7" s="344"/>
      <c r="L7" s="344"/>
      <c r="M7" s="344"/>
    </row>
    <row r="8" spans="1:13" ht="21" customHeight="1" x14ac:dyDescent="0.2">
      <c r="A8" s="344"/>
      <c r="B8" s="358"/>
      <c r="C8" s="359"/>
      <c r="D8" s="359"/>
      <c r="E8" s="359"/>
      <c r="F8" s="359"/>
      <c r="G8" s="344"/>
      <c r="H8" s="1132" t="s">
        <v>473</v>
      </c>
      <c r="I8" s="1132"/>
      <c r="J8" s="1132"/>
      <c r="K8" s="1132"/>
      <c r="L8" s="344"/>
      <c r="M8" s="344"/>
    </row>
    <row r="9" spans="1:13" ht="21" customHeight="1" x14ac:dyDescent="0.2">
      <c r="A9" s="344"/>
      <c r="B9" s="358"/>
      <c r="C9" s="359"/>
      <c r="D9" s="359"/>
      <c r="E9" s="359"/>
      <c r="F9" s="359"/>
      <c r="G9" s="344"/>
      <c r="H9" s="1133" t="s">
        <v>474</v>
      </c>
      <c r="I9" s="1133"/>
      <c r="J9" s="1133"/>
      <c r="K9" s="1133"/>
      <c r="L9" s="344"/>
      <c r="M9" s="344"/>
    </row>
    <row r="10" spans="1:13" ht="21" customHeight="1" x14ac:dyDescent="0.2">
      <c r="A10" s="344"/>
      <c r="B10" s="358"/>
      <c r="C10" s="359"/>
      <c r="D10" s="359"/>
      <c r="E10" s="359"/>
      <c r="F10" s="359"/>
      <c r="G10" s="344"/>
      <c r="H10" s="344"/>
      <c r="I10" s="344"/>
      <c r="J10" s="344"/>
      <c r="K10" s="344"/>
      <c r="L10" s="344"/>
      <c r="M10" s="344"/>
    </row>
    <row r="11" spans="1:13" ht="21" customHeight="1" x14ac:dyDescent="0.2">
      <c r="A11" s="344"/>
      <c r="B11" s="344"/>
      <c r="C11" s="344"/>
      <c r="D11" s="344"/>
      <c r="E11" s="344"/>
      <c r="F11" s="344"/>
      <c r="G11" s="344"/>
      <c r="H11" s="344"/>
      <c r="I11" s="344"/>
      <c r="J11" s="344"/>
      <c r="K11" s="344"/>
      <c r="L11" s="344"/>
      <c r="M11" s="344"/>
    </row>
    <row r="12" spans="1:13" ht="21" customHeight="1" x14ac:dyDescent="0.2">
      <c r="A12" s="344"/>
      <c r="B12" s="344"/>
      <c r="C12" s="344"/>
      <c r="D12" s="344"/>
      <c r="E12" s="344"/>
      <c r="F12" s="344"/>
      <c r="G12" s="344"/>
      <c r="H12" s="344"/>
      <c r="I12" s="344"/>
      <c r="J12" s="344"/>
      <c r="K12" s="344"/>
      <c r="L12" s="344"/>
      <c r="M12" s="344"/>
    </row>
    <row r="13" spans="1:13" ht="21" customHeight="1" x14ac:dyDescent="0.2">
      <c r="A13" s="344"/>
      <c r="B13" s="344" t="s">
        <v>291</v>
      </c>
      <c r="C13" s="344"/>
      <c r="D13" s="344"/>
      <c r="E13" s="344"/>
      <c r="F13" s="344"/>
      <c r="G13" s="344"/>
      <c r="H13" s="344"/>
      <c r="I13" s="344"/>
      <c r="J13" s="344"/>
      <c r="K13" s="344"/>
      <c r="L13" s="344"/>
      <c r="M13" s="344"/>
    </row>
    <row r="14" spans="1:13" ht="21" customHeight="1" x14ac:dyDescent="0.2">
      <c r="A14" s="344"/>
      <c r="B14" s="344"/>
      <c r="C14" s="344"/>
      <c r="D14" s="344"/>
      <c r="E14" s="344"/>
      <c r="F14" s="344"/>
      <c r="G14" s="344"/>
      <c r="H14" s="344"/>
      <c r="I14" s="344"/>
      <c r="J14" s="344"/>
      <c r="K14" s="344"/>
      <c r="L14" s="344"/>
      <c r="M14" s="344"/>
    </row>
    <row r="15" spans="1:13" ht="21" customHeight="1" x14ac:dyDescent="0.2">
      <c r="A15" s="344"/>
      <c r="B15" s="344"/>
      <c r="C15" s="344"/>
      <c r="D15" s="344"/>
      <c r="E15" s="344"/>
      <c r="F15" s="344"/>
      <c r="G15" s="344"/>
      <c r="H15" s="344"/>
      <c r="I15" s="344"/>
      <c r="J15" s="344"/>
      <c r="K15" s="344"/>
      <c r="L15" s="344"/>
      <c r="M15" s="344"/>
    </row>
    <row r="16" spans="1:13" ht="21" customHeight="1" x14ac:dyDescent="0.2">
      <c r="A16" s="344"/>
      <c r="B16" s="344" t="s">
        <v>301</v>
      </c>
      <c r="C16" s="344"/>
      <c r="D16" s="508" t="s">
        <v>478</v>
      </c>
      <c r="E16" s="360"/>
      <c r="F16" s="360"/>
      <c r="G16" s="360"/>
      <c r="H16" s="360"/>
      <c r="I16" s="360"/>
      <c r="J16" s="344"/>
      <c r="K16" s="344"/>
      <c r="L16" s="344"/>
      <c r="M16" s="344"/>
    </row>
    <row r="17" spans="1:13" ht="21" customHeight="1" x14ac:dyDescent="0.2">
      <c r="A17" s="344"/>
      <c r="B17" s="344"/>
      <c r="C17" s="344"/>
      <c r="D17" s="344"/>
      <c r="E17" s="344"/>
      <c r="F17" s="344"/>
      <c r="G17" s="344"/>
      <c r="H17" s="344"/>
      <c r="I17" s="344"/>
      <c r="J17" s="344"/>
      <c r="K17" s="344"/>
      <c r="L17" s="344"/>
      <c r="M17" s="344"/>
    </row>
    <row r="18" spans="1:13" ht="21" customHeight="1" x14ac:dyDescent="0.2">
      <c r="A18" s="344"/>
      <c r="B18" s="344"/>
      <c r="C18" s="344"/>
      <c r="D18" s="344"/>
      <c r="E18" s="344"/>
      <c r="F18" s="344"/>
      <c r="G18" s="344"/>
      <c r="H18" s="344"/>
      <c r="I18" s="344"/>
      <c r="J18" s="344"/>
      <c r="K18" s="344"/>
      <c r="L18" s="344"/>
      <c r="M18" s="344"/>
    </row>
    <row r="19" spans="1:13" ht="21" customHeight="1" x14ac:dyDescent="0.2">
      <c r="A19" s="344"/>
      <c r="B19" s="344" t="s">
        <v>302</v>
      </c>
      <c r="C19" s="344"/>
      <c r="D19" s="508" t="s">
        <v>479</v>
      </c>
      <c r="E19" s="360"/>
      <c r="F19" s="360"/>
      <c r="G19" s="344"/>
      <c r="H19" s="344"/>
      <c r="I19" s="344"/>
      <c r="J19" s="344"/>
      <c r="K19" s="344"/>
      <c r="L19" s="344"/>
      <c r="M19" s="344"/>
    </row>
    <row r="20" spans="1:13" ht="21" customHeight="1" x14ac:dyDescent="0.2">
      <c r="A20" s="344"/>
      <c r="B20" s="1138" t="s">
        <v>303</v>
      </c>
      <c r="C20" s="1138"/>
      <c r="D20" s="344"/>
      <c r="E20" s="344"/>
      <c r="F20" s="344"/>
      <c r="G20" s="344"/>
      <c r="H20" s="344"/>
      <c r="I20" s="344"/>
      <c r="J20" s="344"/>
      <c r="K20" s="344"/>
      <c r="L20" s="344"/>
      <c r="M20" s="344"/>
    </row>
    <row r="21" spans="1:13" ht="21" customHeight="1" x14ac:dyDescent="0.2">
      <c r="A21" s="344"/>
      <c r="B21" s="344"/>
      <c r="C21" s="344"/>
      <c r="D21" s="344"/>
      <c r="E21" s="344"/>
      <c r="F21" s="344"/>
      <c r="G21" s="344"/>
      <c r="H21" s="344"/>
      <c r="I21" s="344"/>
      <c r="J21" s="344"/>
      <c r="K21" s="344"/>
      <c r="L21" s="344"/>
      <c r="M21" s="344"/>
    </row>
    <row r="22" spans="1:13" ht="21" customHeight="1" x14ac:dyDescent="0.2">
      <c r="A22" s="344"/>
      <c r="B22" s="344"/>
      <c r="C22" s="344"/>
      <c r="D22" s="344"/>
      <c r="E22" s="344"/>
      <c r="F22" s="344"/>
      <c r="G22" s="344"/>
      <c r="H22" s="344"/>
      <c r="I22" s="344"/>
      <c r="J22" s="344"/>
      <c r="K22" s="344"/>
      <c r="L22" s="344"/>
      <c r="M22" s="344"/>
    </row>
    <row r="23" spans="1:13" ht="21" customHeight="1" x14ac:dyDescent="0.2">
      <c r="A23" s="344"/>
      <c r="B23" s="344"/>
      <c r="C23" s="344"/>
      <c r="D23" s="344"/>
      <c r="E23" s="344"/>
      <c r="F23" s="344"/>
      <c r="G23" s="344"/>
      <c r="H23" s="344"/>
      <c r="I23" s="344"/>
      <c r="J23" s="344"/>
      <c r="K23" s="344"/>
      <c r="L23" s="344"/>
      <c r="M23" s="344"/>
    </row>
    <row r="24" spans="1:13" ht="21" customHeight="1" x14ac:dyDescent="0.2">
      <c r="A24" s="344"/>
      <c r="B24" s="344"/>
      <c r="C24" s="344"/>
      <c r="D24" s="344"/>
      <c r="E24" s="344"/>
      <c r="F24" s="344"/>
      <c r="G24" s="344"/>
      <c r="H24" s="344"/>
      <c r="I24" s="344"/>
      <c r="J24" s="344"/>
      <c r="K24" s="344"/>
      <c r="L24" s="344"/>
      <c r="M24" s="344"/>
    </row>
    <row r="25" spans="1:13" ht="21" customHeight="1" x14ac:dyDescent="0.2">
      <c r="A25" s="344"/>
      <c r="B25" s="344"/>
      <c r="C25" s="344"/>
      <c r="D25" s="344"/>
      <c r="E25" s="344"/>
      <c r="F25" s="344"/>
      <c r="G25" s="344"/>
      <c r="H25" s="344"/>
      <c r="I25" s="344"/>
      <c r="J25" s="344"/>
      <c r="K25" s="344"/>
      <c r="L25" s="344"/>
      <c r="M25" s="344"/>
    </row>
    <row r="26" spans="1:13" ht="21" customHeight="1" x14ac:dyDescent="0.2">
      <c r="A26" s="344"/>
      <c r="B26" s="344"/>
      <c r="C26" s="344"/>
      <c r="D26" s="344"/>
      <c r="E26" s="344"/>
      <c r="F26" s="344"/>
      <c r="G26" s="344"/>
      <c r="H26" s="344"/>
      <c r="I26" s="344"/>
      <c r="J26" s="344"/>
      <c r="K26" s="344"/>
      <c r="L26" s="344"/>
      <c r="M26" s="344"/>
    </row>
    <row r="27" spans="1:13" ht="21" customHeight="1" x14ac:dyDescent="0.2">
      <c r="A27" s="344"/>
      <c r="B27" s="344"/>
      <c r="C27" s="344"/>
      <c r="D27" s="344"/>
      <c r="E27" s="344"/>
      <c r="F27" s="344"/>
      <c r="G27" s="344"/>
      <c r="H27" s="344"/>
      <c r="I27" s="344"/>
      <c r="J27" s="344"/>
      <c r="K27" s="344"/>
      <c r="L27" s="344"/>
      <c r="M27" s="344"/>
    </row>
    <row r="28" spans="1:13" ht="21" customHeight="1" x14ac:dyDescent="0.2">
      <c r="A28" s="344"/>
      <c r="B28" s="344"/>
      <c r="C28" s="344"/>
      <c r="D28" s="344"/>
      <c r="E28" s="344"/>
      <c r="F28" s="344"/>
      <c r="G28" s="344"/>
      <c r="H28" s="344"/>
      <c r="I28" s="344"/>
      <c r="J28" s="344"/>
      <c r="K28" s="344"/>
      <c r="L28" s="344"/>
      <c r="M28" s="344"/>
    </row>
    <row r="29" spans="1:13" ht="21" customHeight="1" x14ac:dyDescent="0.2">
      <c r="A29" s="344"/>
      <c r="B29" s="344"/>
      <c r="C29" s="344"/>
      <c r="D29" s="344"/>
      <c r="E29" s="344"/>
      <c r="F29" s="344"/>
      <c r="G29" s="344"/>
      <c r="H29" s="344"/>
      <c r="I29" s="344"/>
      <c r="J29" s="344"/>
      <c r="K29" s="344"/>
      <c r="L29" s="344"/>
      <c r="M29" s="344"/>
    </row>
    <row r="30" spans="1:13" ht="21" customHeight="1" x14ac:dyDescent="0.2">
      <c r="A30" s="344"/>
      <c r="B30" s="344"/>
      <c r="C30" s="344"/>
      <c r="D30" s="344"/>
      <c r="E30" s="344"/>
      <c r="F30" s="344"/>
      <c r="G30" s="344"/>
      <c r="H30" s="344"/>
      <c r="I30" s="344"/>
      <c r="J30" s="344"/>
      <c r="K30" s="344"/>
      <c r="L30" s="344"/>
      <c r="M30" s="344"/>
    </row>
  </sheetData>
  <mergeCells count="4">
    <mergeCell ref="B5:K5"/>
    <mergeCell ref="H8:K8"/>
    <mergeCell ref="H9:K9"/>
    <mergeCell ref="B20:C20"/>
  </mergeCells>
  <phoneticPr fontId="6"/>
  <pageMargins left="0.39370078740157483" right="0.39370078740157483"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44"/>
  <sheetViews>
    <sheetView tabSelected="1" workbookViewId="0">
      <selection activeCell="C22" sqref="C22"/>
    </sheetView>
  </sheetViews>
  <sheetFormatPr defaultRowHeight="13.2" x14ac:dyDescent="0.2"/>
  <cols>
    <col min="1" max="1" width="9" style="304"/>
    <col min="2" max="2" width="75.77734375" style="304" customWidth="1"/>
    <col min="3" max="3" width="13" style="304" bestFit="1" customWidth="1"/>
    <col min="4" max="257" width="9" style="304"/>
    <col min="258" max="258" width="75.77734375" style="304" customWidth="1"/>
    <col min="259" max="259" width="13" style="304" bestFit="1" customWidth="1"/>
    <col min="260" max="513" width="9" style="304"/>
    <col min="514" max="514" width="75.77734375" style="304" customWidth="1"/>
    <col min="515" max="515" width="13" style="304" bestFit="1" customWidth="1"/>
    <col min="516" max="769" width="9" style="304"/>
    <col min="770" max="770" width="75.77734375" style="304" customWidth="1"/>
    <col min="771" max="771" width="13" style="304" bestFit="1" customWidth="1"/>
    <col min="772" max="1025" width="9" style="304"/>
    <col min="1026" max="1026" width="75.77734375" style="304" customWidth="1"/>
    <col min="1027" max="1027" width="13" style="304" bestFit="1" customWidth="1"/>
    <col min="1028" max="1281" width="9" style="304"/>
    <col min="1282" max="1282" width="75.77734375" style="304" customWidth="1"/>
    <col min="1283" max="1283" width="13" style="304" bestFit="1" customWidth="1"/>
    <col min="1284" max="1537" width="9" style="304"/>
    <col min="1538" max="1538" width="75.77734375" style="304" customWidth="1"/>
    <col min="1539" max="1539" width="13" style="304" bestFit="1" customWidth="1"/>
    <col min="1540" max="1793" width="9" style="304"/>
    <col min="1794" max="1794" width="75.77734375" style="304" customWidth="1"/>
    <col min="1795" max="1795" width="13" style="304" bestFit="1" customWidth="1"/>
    <col min="1796" max="2049" width="9" style="304"/>
    <col min="2050" max="2050" width="75.77734375" style="304" customWidth="1"/>
    <col min="2051" max="2051" width="13" style="304" bestFit="1" customWidth="1"/>
    <col min="2052" max="2305" width="9" style="304"/>
    <col min="2306" max="2306" width="75.77734375" style="304" customWidth="1"/>
    <col min="2307" max="2307" width="13" style="304" bestFit="1" customWidth="1"/>
    <col min="2308" max="2561" width="9" style="304"/>
    <col min="2562" max="2562" width="75.77734375" style="304" customWidth="1"/>
    <col min="2563" max="2563" width="13" style="304" bestFit="1" customWidth="1"/>
    <col min="2564" max="2817" width="9" style="304"/>
    <col min="2818" max="2818" width="75.77734375" style="304" customWidth="1"/>
    <col min="2819" max="2819" width="13" style="304" bestFit="1" customWidth="1"/>
    <col min="2820" max="3073" width="9" style="304"/>
    <col min="3074" max="3074" width="75.77734375" style="304" customWidth="1"/>
    <col min="3075" max="3075" width="13" style="304" bestFit="1" customWidth="1"/>
    <col min="3076" max="3329" width="9" style="304"/>
    <col min="3330" max="3330" width="75.77734375" style="304" customWidth="1"/>
    <col min="3331" max="3331" width="13" style="304" bestFit="1" customWidth="1"/>
    <col min="3332" max="3585" width="9" style="304"/>
    <col min="3586" max="3586" width="75.77734375" style="304" customWidth="1"/>
    <col min="3587" max="3587" width="13" style="304" bestFit="1" customWidth="1"/>
    <col min="3588" max="3841" width="9" style="304"/>
    <col min="3842" max="3842" width="75.77734375" style="304" customWidth="1"/>
    <col min="3843" max="3843" width="13" style="304" bestFit="1" customWidth="1"/>
    <col min="3844" max="4097" width="9" style="304"/>
    <col min="4098" max="4098" width="75.77734375" style="304" customWidth="1"/>
    <col min="4099" max="4099" width="13" style="304" bestFit="1" customWidth="1"/>
    <col min="4100" max="4353" width="9" style="304"/>
    <col min="4354" max="4354" width="75.77734375" style="304" customWidth="1"/>
    <col min="4355" max="4355" width="13" style="304" bestFit="1" customWidth="1"/>
    <col min="4356" max="4609" width="9" style="304"/>
    <col min="4610" max="4610" width="75.77734375" style="304" customWidth="1"/>
    <col min="4611" max="4611" width="13" style="304" bestFit="1" customWidth="1"/>
    <col min="4612" max="4865" width="9" style="304"/>
    <col min="4866" max="4866" width="75.77734375" style="304" customWidth="1"/>
    <col min="4867" max="4867" width="13" style="304" bestFit="1" customWidth="1"/>
    <col min="4868" max="5121" width="9" style="304"/>
    <col min="5122" max="5122" width="75.77734375" style="304" customWidth="1"/>
    <col min="5123" max="5123" width="13" style="304" bestFit="1" customWidth="1"/>
    <col min="5124" max="5377" width="9" style="304"/>
    <col min="5378" max="5378" width="75.77734375" style="304" customWidth="1"/>
    <col min="5379" max="5379" width="13" style="304" bestFit="1" customWidth="1"/>
    <col min="5380" max="5633" width="9" style="304"/>
    <col min="5634" max="5634" width="75.77734375" style="304" customWidth="1"/>
    <col min="5635" max="5635" width="13" style="304" bestFit="1" customWidth="1"/>
    <col min="5636" max="5889" width="9" style="304"/>
    <col min="5890" max="5890" width="75.77734375" style="304" customWidth="1"/>
    <col min="5891" max="5891" width="13" style="304" bestFit="1" customWidth="1"/>
    <col min="5892" max="6145" width="9" style="304"/>
    <col min="6146" max="6146" width="75.77734375" style="304" customWidth="1"/>
    <col min="6147" max="6147" width="13" style="304" bestFit="1" customWidth="1"/>
    <col min="6148" max="6401" width="9" style="304"/>
    <col min="6402" max="6402" width="75.77734375" style="304" customWidth="1"/>
    <col min="6403" max="6403" width="13" style="304" bestFit="1" customWidth="1"/>
    <col min="6404" max="6657" width="9" style="304"/>
    <col min="6658" max="6658" width="75.77734375" style="304" customWidth="1"/>
    <col min="6659" max="6659" width="13" style="304" bestFit="1" customWidth="1"/>
    <col min="6660" max="6913" width="9" style="304"/>
    <col min="6914" max="6914" width="75.77734375" style="304" customWidth="1"/>
    <col min="6915" max="6915" width="13" style="304" bestFit="1" customWidth="1"/>
    <col min="6916" max="7169" width="9" style="304"/>
    <col min="7170" max="7170" width="75.77734375" style="304" customWidth="1"/>
    <col min="7171" max="7171" width="13" style="304" bestFit="1" customWidth="1"/>
    <col min="7172" max="7425" width="9" style="304"/>
    <col min="7426" max="7426" width="75.77734375" style="304" customWidth="1"/>
    <col min="7427" max="7427" width="13" style="304" bestFit="1" customWidth="1"/>
    <col min="7428" max="7681" width="9" style="304"/>
    <col min="7682" max="7682" width="75.77734375" style="304" customWidth="1"/>
    <col min="7683" max="7683" width="13" style="304" bestFit="1" customWidth="1"/>
    <col min="7684" max="7937" width="9" style="304"/>
    <col min="7938" max="7938" width="75.77734375" style="304" customWidth="1"/>
    <col min="7939" max="7939" width="13" style="304" bestFit="1" customWidth="1"/>
    <col min="7940" max="8193" width="9" style="304"/>
    <col min="8194" max="8194" width="75.77734375" style="304" customWidth="1"/>
    <col min="8195" max="8195" width="13" style="304" bestFit="1" customWidth="1"/>
    <col min="8196" max="8449" width="9" style="304"/>
    <col min="8450" max="8450" width="75.77734375" style="304" customWidth="1"/>
    <col min="8451" max="8451" width="13" style="304" bestFit="1" customWidth="1"/>
    <col min="8452" max="8705" width="9" style="304"/>
    <col min="8706" max="8706" width="75.77734375" style="304" customWidth="1"/>
    <col min="8707" max="8707" width="13" style="304" bestFit="1" customWidth="1"/>
    <col min="8708" max="8961" width="9" style="304"/>
    <col min="8962" max="8962" width="75.77734375" style="304" customWidth="1"/>
    <col min="8963" max="8963" width="13" style="304" bestFit="1" customWidth="1"/>
    <col min="8964" max="9217" width="9" style="304"/>
    <col min="9218" max="9218" width="75.77734375" style="304" customWidth="1"/>
    <col min="9219" max="9219" width="13" style="304" bestFit="1" customWidth="1"/>
    <col min="9220" max="9473" width="9" style="304"/>
    <col min="9474" max="9474" width="75.77734375" style="304" customWidth="1"/>
    <col min="9475" max="9475" width="13" style="304" bestFit="1" customWidth="1"/>
    <col min="9476" max="9729" width="9" style="304"/>
    <col min="9730" max="9730" width="75.77734375" style="304" customWidth="1"/>
    <col min="9731" max="9731" width="13" style="304" bestFit="1" customWidth="1"/>
    <col min="9732" max="9985" width="9" style="304"/>
    <col min="9986" max="9986" width="75.77734375" style="304" customWidth="1"/>
    <col min="9987" max="9987" width="13" style="304" bestFit="1" customWidth="1"/>
    <col min="9988" max="10241" width="9" style="304"/>
    <col min="10242" max="10242" width="75.77734375" style="304" customWidth="1"/>
    <col min="10243" max="10243" width="13" style="304" bestFit="1" customWidth="1"/>
    <col min="10244" max="10497" width="9" style="304"/>
    <col min="10498" max="10498" width="75.77734375" style="304" customWidth="1"/>
    <col min="10499" max="10499" width="13" style="304" bestFit="1" customWidth="1"/>
    <col min="10500" max="10753" width="9" style="304"/>
    <col min="10754" max="10754" width="75.77734375" style="304" customWidth="1"/>
    <col min="10755" max="10755" width="13" style="304" bestFit="1" customWidth="1"/>
    <col min="10756" max="11009" width="9" style="304"/>
    <col min="11010" max="11010" width="75.77734375" style="304" customWidth="1"/>
    <col min="11011" max="11011" width="13" style="304" bestFit="1" customWidth="1"/>
    <col min="11012" max="11265" width="9" style="304"/>
    <col min="11266" max="11266" width="75.77734375" style="304" customWidth="1"/>
    <col min="11267" max="11267" width="13" style="304" bestFit="1" customWidth="1"/>
    <col min="11268" max="11521" width="9" style="304"/>
    <col min="11522" max="11522" width="75.77734375" style="304" customWidth="1"/>
    <col min="11523" max="11523" width="13" style="304" bestFit="1" customWidth="1"/>
    <col min="11524" max="11777" width="9" style="304"/>
    <col min="11778" max="11778" width="75.77734375" style="304" customWidth="1"/>
    <col min="11779" max="11779" width="13" style="304" bestFit="1" customWidth="1"/>
    <col min="11780" max="12033" width="9" style="304"/>
    <col min="12034" max="12034" width="75.77734375" style="304" customWidth="1"/>
    <col min="12035" max="12035" width="13" style="304" bestFit="1" customWidth="1"/>
    <col min="12036" max="12289" width="9" style="304"/>
    <col min="12290" max="12290" width="75.77734375" style="304" customWidth="1"/>
    <col min="12291" max="12291" width="13" style="304" bestFit="1" customWidth="1"/>
    <col min="12292" max="12545" width="9" style="304"/>
    <col min="12546" max="12546" width="75.77734375" style="304" customWidth="1"/>
    <col min="12547" max="12547" width="13" style="304" bestFit="1" customWidth="1"/>
    <col min="12548" max="12801" width="9" style="304"/>
    <col min="12802" max="12802" width="75.77734375" style="304" customWidth="1"/>
    <col min="12803" max="12803" width="13" style="304" bestFit="1" customWidth="1"/>
    <col min="12804" max="13057" width="9" style="304"/>
    <col min="13058" max="13058" width="75.77734375" style="304" customWidth="1"/>
    <col min="13059" max="13059" width="13" style="304" bestFit="1" customWidth="1"/>
    <col min="13060" max="13313" width="9" style="304"/>
    <col min="13314" max="13314" width="75.77734375" style="304" customWidth="1"/>
    <col min="13315" max="13315" width="13" style="304" bestFit="1" customWidth="1"/>
    <col min="13316" max="13569" width="9" style="304"/>
    <col min="13570" max="13570" width="75.77734375" style="304" customWidth="1"/>
    <col min="13571" max="13571" width="13" style="304" bestFit="1" customWidth="1"/>
    <col min="13572" max="13825" width="9" style="304"/>
    <col min="13826" max="13826" width="75.77734375" style="304" customWidth="1"/>
    <col min="13827" max="13827" width="13" style="304" bestFit="1" customWidth="1"/>
    <col min="13828" max="14081" width="9" style="304"/>
    <col min="14082" max="14082" width="75.77734375" style="304" customWidth="1"/>
    <col min="14083" max="14083" width="13" style="304" bestFit="1" customWidth="1"/>
    <col min="14084" max="14337" width="9" style="304"/>
    <col min="14338" max="14338" width="75.77734375" style="304" customWidth="1"/>
    <col min="14339" max="14339" width="13" style="304" bestFit="1" customWidth="1"/>
    <col min="14340" max="14593" width="9" style="304"/>
    <col min="14594" max="14594" width="75.77734375" style="304" customWidth="1"/>
    <col min="14595" max="14595" width="13" style="304" bestFit="1" customWidth="1"/>
    <col min="14596" max="14849" width="9" style="304"/>
    <col min="14850" max="14850" width="75.77734375" style="304" customWidth="1"/>
    <col min="14851" max="14851" width="13" style="304" bestFit="1" customWidth="1"/>
    <col min="14852" max="15105" width="9" style="304"/>
    <col min="15106" max="15106" width="75.77734375" style="304" customWidth="1"/>
    <col min="15107" max="15107" width="13" style="304" bestFit="1" customWidth="1"/>
    <col min="15108" max="15361" width="9" style="304"/>
    <col min="15362" max="15362" width="75.77734375" style="304" customWidth="1"/>
    <col min="15363" max="15363" width="13" style="304" bestFit="1" customWidth="1"/>
    <col min="15364" max="15617" width="9" style="304"/>
    <col min="15618" max="15618" width="75.77734375" style="304" customWidth="1"/>
    <col min="15619" max="15619" width="13" style="304" bestFit="1" customWidth="1"/>
    <col min="15620" max="15873" width="9" style="304"/>
    <col min="15874" max="15874" width="75.77734375" style="304" customWidth="1"/>
    <col min="15875" max="15875" width="13" style="304" bestFit="1" customWidth="1"/>
    <col min="15876" max="16129" width="9" style="304"/>
    <col min="16130" max="16130" width="75.77734375" style="304" customWidth="1"/>
    <col min="16131" max="16131" width="13" style="304" bestFit="1" customWidth="1"/>
    <col min="16132" max="16384" width="9" style="304"/>
  </cols>
  <sheetData>
    <row r="2" spans="2:3" x14ac:dyDescent="0.2">
      <c r="B2" s="303" t="s">
        <v>306</v>
      </c>
    </row>
    <row r="3" spans="2:3" x14ac:dyDescent="0.2">
      <c r="B3" s="303"/>
    </row>
    <row r="4" spans="2:3" x14ac:dyDescent="0.2">
      <c r="B4" s="303" t="s">
        <v>274</v>
      </c>
    </row>
    <row r="5" spans="2:3" x14ac:dyDescent="0.2">
      <c r="B5" s="303"/>
    </row>
    <row r="6" spans="2:3" x14ac:dyDescent="0.2">
      <c r="B6" s="305" t="s">
        <v>335</v>
      </c>
      <c r="C6" s="306"/>
    </row>
    <row r="7" spans="2:3" x14ac:dyDescent="0.2">
      <c r="B7" s="303"/>
    </row>
    <row r="8" spans="2:3" x14ac:dyDescent="0.2">
      <c r="B8" s="305" t="s">
        <v>336</v>
      </c>
      <c r="C8" s="306"/>
    </row>
    <row r="9" spans="2:3" x14ac:dyDescent="0.2">
      <c r="B9" s="305"/>
      <c r="C9" s="306"/>
    </row>
    <row r="10" spans="2:3" x14ac:dyDescent="0.2">
      <c r="B10" s="305" t="s">
        <v>275</v>
      </c>
      <c r="C10" s="306"/>
    </row>
    <row r="11" spans="2:3" x14ac:dyDescent="0.2">
      <c r="B11" s="305"/>
      <c r="C11" s="306"/>
    </row>
    <row r="12" spans="2:3" x14ac:dyDescent="0.2">
      <c r="B12" s="305" t="s">
        <v>276</v>
      </c>
      <c r="C12" s="306"/>
    </row>
    <row r="13" spans="2:3" x14ac:dyDescent="0.2">
      <c r="B13" s="305"/>
      <c r="C13" s="306"/>
    </row>
    <row r="14" spans="2:3" x14ac:dyDescent="0.2">
      <c r="B14" s="305" t="s">
        <v>277</v>
      </c>
      <c r="C14" s="306"/>
    </row>
    <row r="15" spans="2:3" x14ac:dyDescent="0.2">
      <c r="B15" s="305"/>
      <c r="C15" s="306"/>
    </row>
    <row r="16" spans="2:3" x14ac:dyDescent="0.2">
      <c r="B16" s="305" t="s">
        <v>278</v>
      </c>
      <c r="C16" s="306"/>
    </row>
    <row r="17" spans="2:10" x14ac:dyDescent="0.2">
      <c r="B17" s="305"/>
      <c r="C17" s="306"/>
    </row>
    <row r="18" spans="2:10" x14ac:dyDescent="0.2">
      <c r="B18" s="305" t="s">
        <v>279</v>
      </c>
      <c r="C18" s="306"/>
    </row>
    <row r="19" spans="2:10" x14ac:dyDescent="0.2">
      <c r="B19" s="305"/>
      <c r="C19" s="306"/>
    </row>
    <row r="20" spans="2:10" x14ac:dyDescent="0.2">
      <c r="B20" s="305" t="s">
        <v>280</v>
      </c>
      <c r="C20" s="306"/>
    </row>
    <row r="21" spans="2:10" x14ac:dyDescent="0.2">
      <c r="B21" s="305"/>
      <c r="C21" s="307"/>
      <c r="J21" s="308"/>
    </row>
    <row r="22" spans="2:10" x14ac:dyDescent="0.2">
      <c r="B22" s="309" t="s">
        <v>281</v>
      </c>
      <c r="C22" s="307"/>
      <c r="J22" s="308"/>
    </row>
    <row r="23" spans="2:10" x14ac:dyDescent="0.2">
      <c r="B23" s="305"/>
      <c r="C23" s="306"/>
    </row>
    <row r="24" spans="2:10" x14ac:dyDescent="0.2">
      <c r="B24" s="305" t="s">
        <v>282</v>
      </c>
      <c r="C24" s="306"/>
    </row>
    <row r="25" spans="2:10" x14ac:dyDescent="0.2">
      <c r="B25" s="305"/>
      <c r="C25" s="306"/>
    </row>
    <row r="26" spans="2:10" x14ac:dyDescent="0.2">
      <c r="B26" s="305" t="s">
        <v>283</v>
      </c>
      <c r="C26" s="306"/>
    </row>
    <row r="27" spans="2:10" x14ac:dyDescent="0.2">
      <c r="B27" s="305"/>
      <c r="C27" s="306"/>
    </row>
    <row r="28" spans="2:10" x14ac:dyDescent="0.2">
      <c r="B28" s="305" t="s">
        <v>284</v>
      </c>
      <c r="C28" s="306"/>
    </row>
    <row r="29" spans="2:10" x14ac:dyDescent="0.2">
      <c r="B29" s="305"/>
      <c r="C29" s="307"/>
      <c r="J29" s="308"/>
    </row>
    <row r="30" spans="2:10" x14ac:dyDescent="0.2">
      <c r="B30" s="305" t="s">
        <v>285</v>
      </c>
      <c r="C30" s="307"/>
      <c r="J30" s="308"/>
    </row>
    <row r="31" spans="2:10" x14ac:dyDescent="0.2">
      <c r="B31" s="305"/>
      <c r="C31" s="306"/>
    </row>
    <row r="32" spans="2:10" x14ac:dyDescent="0.2">
      <c r="B32" s="305" t="s">
        <v>286</v>
      </c>
      <c r="C32" s="306"/>
    </row>
    <row r="33" spans="2:3" x14ac:dyDescent="0.2">
      <c r="B33" s="305"/>
      <c r="C33" s="306"/>
    </row>
    <row r="34" spans="2:3" x14ac:dyDescent="0.2">
      <c r="B34" s="305" t="s">
        <v>287</v>
      </c>
      <c r="C34" s="306"/>
    </row>
    <row r="35" spans="2:3" x14ac:dyDescent="0.2">
      <c r="B35" s="305"/>
      <c r="C35" s="306"/>
    </row>
    <row r="36" spans="2:3" x14ac:dyDescent="0.2">
      <c r="B36" s="305" t="s">
        <v>288</v>
      </c>
      <c r="C36" s="306"/>
    </row>
    <row r="37" spans="2:3" x14ac:dyDescent="0.2">
      <c r="B37" s="305"/>
      <c r="C37" s="306"/>
    </row>
    <row r="38" spans="2:3" x14ac:dyDescent="0.2">
      <c r="B38" s="303" t="s">
        <v>289</v>
      </c>
    </row>
    <row r="39" spans="2:3" x14ac:dyDescent="0.2">
      <c r="B39" s="303"/>
    </row>
    <row r="40" spans="2:3" x14ac:dyDescent="0.2">
      <c r="B40" s="303" t="s">
        <v>290</v>
      </c>
    </row>
    <row r="41" spans="2:3" x14ac:dyDescent="0.2">
      <c r="B41" s="303"/>
    </row>
    <row r="42" spans="2:3" x14ac:dyDescent="0.2">
      <c r="B42" s="303" t="s">
        <v>304</v>
      </c>
    </row>
    <row r="44" spans="2:3" x14ac:dyDescent="0.2">
      <c r="B44" s="303" t="s">
        <v>305</v>
      </c>
    </row>
  </sheetData>
  <phoneticPr fontId="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DE131"/>
  <sheetViews>
    <sheetView showGridLines="0" view="pageBreakPreview" topLeftCell="A10" zoomScale="70" zoomScaleNormal="100" zoomScaleSheetLayoutView="70" zoomScalePageLayoutView="110" workbookViewId="0">
      <selection activeCell="C107" sqref="C107:U107"/>
    </sheetView>
  </sheetViews>
  <sheetFormatPr defaultColWidth="1.6640625" defaultRowHeight="12" x14ac:dyDescent="0.2"/>
  <cols>
    <col min="1" max="1" width="1.6640625" style="1"/>
    <col min="2" max="2" width="2" style="1" customWidth="1"/>
    <col min="3" max="3" width="2.33203125" style="1" customWidth="1"/>
    <col min="4" max="4" width="1.77734375" style="1" customWidth="1"/>
    <col min="5" max="5" width="3.109375" style="1" customWidth="1"/>
    <col min="6" max="6" width="2.77734375" style="1" customWidth="1"/>
    <col min="7" max="10" width="4.6640625" style="1" customWidth="1"/>
    <col min="11" max="11" width="0.6640625" style="1" customWidth="1"/>
    <col min="12" max="42" width="1.88671875" style="1" customWidth="1"/>
    <col min="43" max="43" width="0.44140625" style="1" customWidth="1"/>
    <col min="44" max="52" width="1.88671875" style="1" customWidth="1"/>
    <col min="53" max="53" width="8.44140625" style="1" customWidth="1"/>
    <col min="54" max="54" width="0.88671875" style="1" customWidth="1"/>
    <col min="55" max="55" width="1.109375" style="1" customWidth="1"/>
    <col min="56" max="56" width="0.6640625" style="1" customWidth="1"/>
    <col min="57" max="63" width="1.88671875" style="1" customWidth="1"/>
    <col min="64" max="65" width="2.44140625" style="1" customWidth="1"/>
    <col min="66" max="66" width="1.33203125" style="1" customWidth="1"/>
    <col min="67" max="67" width="1.77734375" style="1" customWidth="1"/>
    <col min="68" max="265" width="1.6640625" style="1"/>
    <col min="266" max="266" width="0.88671875" style="1" customWidth="1"/>
    <col min="267" max="267" width="2" style="1" customWidth="1"/>
    <col min="268" max="272" width="1.88671875" style="1" customWidth="1"/>
    <col min="273" max="273" width="2" style="1" customWidth="1"/>
    <col min="274" max="275" width="1.88671875" style="1" customWidth="1"/>
    <col min="276" max="276" width="0.6640625" style="1" customWidth="1"/>
    <col min="277" max="288" width="1.88671875" style="1" customWidth="1"/>
    <col min="289" max="289" width="5.33203125" style="1" customWidth="1"/>
    <col min="290" max="290" width="10.21875" style="1" customWidth="1"/>
    <col min="291" max="301" width="1.88671875" style="1" customWidth="1"/>
    <col min="302" max="302" width="0.44140625" style="1" customWidth="1"/>
    <col min="303" max="303" width="1.88671875" style="1" customWidth="1"/>
    <col min="304" max="304" width="3.44140625" style="1" customWidth="1"/>
    <col min="305" max="311" width="1.88671875" style="1" customWidth="1"/>
    <col min="312" max="312" width="1" style="1" customWidth="1"/>
    <col min="313" max="313" width="0.88671875" style="1" customWidth="1"/>
    <col min="314" max="314" width="1.109375" style="1" customWidth="1"/>
    <col min="315" max="315" width="0.6640625" style="1" customWidth="1"/>
    <col min="316" max="320" width="1.88671875" style="1" customWidth="1"/>
    <col min="321" max="321" width="6.88671875" style="1" customWidth="1"/>
    <col min="322" max="322" width="0.88671875" style="1" customWidth="1"/>
    <col min="323" max="323" width="1.77734375" style="1" customWidth="1"/>
    <col min="324" max="521" width="1.6640625" style="1"/>
    <col min="522" max="522" width="0.88671875" style="1" customWidth="1"/>
    <col min="523" max="523" width="2" style="1" customWidth="1"/>
    <col min="524" max="528" width="1.88671875" style="1" customWidth="1"/>
    <col min="529" max="529" width="2" style="1" customWidth="1"/>
    <col min="530" max="531" width="1.88671875" style="1" customWidth="1"/>
    <col min="532" max="532" width="0.6640625" style="1" customWidth="1"/>
    <col min="533" max="544" width="1.88671875" style="1" customWidth="1"/>
    <col min="545" max="545" width="5.33203125" style="1" customWidth="1"/>
    <col min="546" max="546" width="10.21875" style="1" customWidth="1"/>
    <col min="547" max="557" width="1.88671875" style="1" customWidth="1"/>
    <col min="558" max="558" width="0.44140625" style="1" customWidth="1"/>
    <col min="559" max="559" width="1.88671875" style="1" customWidth="1"/>
    <col min="560" max="560" width="3.44140625" style="1" customWidth="1"/>
    <col min="561" max="567" width="1.88671875" style="1" customWidth="1"/>
    <col min="568" max="568" width="1" style="1" customWidth="1"/>
    <col min="569" max="569" width="0.88671875" style="1" customWidth="1"/>
    <col min="570" max="570" width="1.109375" style="1" customWidth="1"/>
    <col min="571" max="571" width="0.6640625" style="1" customWidth="1"/>
    <col min="572" max="576" width="1.88671875" style="1" customWidth="1"/>
    <col min="577" max="577" width="6.88671875" style="1" customWidth="1"/>
    <col min="578" max="578" width="0.88671875" style="1" customWidth="1"/>
    <col min="579" max="579" width="1.77734375" style="1" customWidth="1"/>
    <col min="580" max="777" width="1.6640625" style="1"/>
    <col min="778" max="778" width="0.88671875" style="1" customWidth="1"/>
    <col min="779" max="779" width="2" style="1" customWidth="1"/>
    <col min="780" max="784" width="1.88671875" style="1" customWidth="1"/>
    <col min="785" max="785" width="2" style="1" customWidth="1"/>
    <col min="786" max="787" width="1.88671875" style="1" customWidth="1"/>
    <col min="788" max="788" width="0.6640625" style="1" customWidth="1"/>
    <col min="789" max="800" width="1.88671875" style="1" customWidth="1"/>
    <col min="801" max="801" width="5.33203125" style="1" customWidth="1"/>
    <col min="802" max="802" width="10.21875" style="1" customWidth="1"/>
    <col min="803" max="813" width="1.88671875" style="1" customWidth="1"/>
    <col min="814" max="814" width="0.44140625" style="1" customWidth="1"/>
    <col min="815" max="815" width="1.88671875" style="1" customWidth="1"/>
    <col min="816" max="816" width="3.44140625" style="1" customWidth="1"/>
    <col min="817" max="823" width="1.88671875" style="1" customWidth="1"/>
    <col min="824" max="824" width="1" style="1" customWidth="1"/>
    <col min="825" max="825" width="0.88671875" style="1" customWidth="1"/>
    <col min="826" max="826" width="1.109375" style="1" customWidth="1"/>
    <col min="827" max="827" width="0.6640625" style="1" customWidth="1"/>
    <col min="828" max="832" width="1.88671875" style="1" customWidth="1"/>
    <col min="833" max="833" width="6.88671875" style="1" customWidth="1"/>
    <col min="834" max="834" width="0.88671875" style="1" customWidth="1"/>
    <col min="835" max="835" width="1.77734375" style="1" customWidth="1"/>
    <col min="836" max="1033" width="1.6640625" style="1"/>
    <col min="1034" max="1034" width="0.88671875" style="1" customWidth="1"/>
    <col min="1035" max="1035" width="2" style="1" customWidth="1"/>
    <col min="1036" max="1040" width="1.88671875" style="1" customWidth="1"/>
    <col min="1041" max="1041" width="2" style="1" customWidth="1"/>
    <col min="1042" max="1043" width="1.88671875" style="1" customWidth="1"/>
    <col min="1044" max="1044" width="0.6640625" style="1" customWidth="1"/>
    <col min="1045" max="1056" width="1.88671875" style="1" customWidth="1"/>
    <col min="1057" max="1057" width="5.33203125" style="1" customWidth="1"/>
    <col min="1058" max="1058" width="10.21875" style="1" customWidth="1"/>
    <col min="1059" max="1069" width="1.88671875" style="1" customWidth="1"/>
    <col min="1070" max="1070" width="0.44140625" style="1" customWidth="1"/>
    <col min="1071" max="1071" width="1.88671875" style="1" customWidth="1"/>
    <col min="1072" max="1072" width="3.44140625" style="1" customWidth="1"/>
    <col min="1073" max="1079" width="1.88671875" style="1" customWidth="1"/>
    <col min="1080" max="1080" width="1" style="1" customWidth="1"/>
    <col min="1081" max="1081" width="0.88671875" style="1" customWidth="1"/>
    <col min="1082" max="1082" width="1.109375" style="1" customWidth="1"/>
    <col min="1083" max="1083" width="0.6640625" style="1" customWidth="1"/>
    <col min="1084" max="1088" width="1.88671875" style="1" customWidth="1"/>
    <col min="1089" max="1089" width="6.88671875" style="1" customWidth="1"/>
    <col min="1090" max="1090" width="0.88671875" style="1" customWidth="1"/>
    <col min="1091" max="1091" width="1.77734375" style="1" customWidth="1"/>
    <col min="1092" max="1289" width="1.6640625" style="1"/>
    <col min="1290" max="1290" width="0.88671875" style="1" customWidth="1"/>
    <col min="1291" max="1291" width="2" style="1" customWidth="1"/>
    <col min="1292" max="1296" width="1.88671875" style="1" customWidth="1"/>
    <col min="1297" max="1297" width="2" style="1" customWidth="1"/>
    <col min="1298" max="1299" width="1.88671875" style="1" customWidth="1"/>
    <col min="1300" max="1300" width="0.6640625" style="1" customWidth="1"/>
    <col min="1301" max="1312" width="1.88671875" style="1" customWidth="1"/>
    <col min="1313" max="1313" width="5.33203125" style="1" customWidth="1"/>
    <col min="1314" max="1314" width="10.21875" style="1" customWidth="1"/>
    <col min="1315" max="1325" width="1.88671875" style="1" customWidth="1"/>
    <col min="1326" max="1326" width="0.44140625" style="1" customWidth="1"/>
    <col min="1327" max="1327" width="1.88671875" style="1" customWidth="1"/>
    <col min="1328" max="1328" width="3.44140625" style="1" customWidth="1"/>
    <col min="1329" max="1335" width="1.88671875" style="1" customWidth="1"/>
    <col min="1336" max="1336" width="1" style="1" customWidth="1"/>
    <col min="1337" max="1337" width="0.88671875" style="1" customWidth="1"/>
    <col min="1338" max="1338" width="1.109375" style="1" customWidth="1"/>
    <col min="1339" max="1339" width="0.6640625" style="1" customWidth="1"/>
    <col min="1340" max="1344" width="1.88671875" style="1" customWidth="1"/>
    <col min="1345" max="1345" width="6.88671875" style="1" customWidth="1"/>
    <col min="1346" max="1346" width="0.88671875" style="1" customWidth="1"/>
    <col min="1347" max="1347" width="1.77734375" style="1" customWidth="1"/>
    <col min="1348" max="1545" width="1.6640625" style="1"/>
    <col min="1546" max="1546" width="0.88671875" style="1" customWidth="1"/>
    <col min="1547" max="1547" width="2" style="1" customWidth="1"/>
    <col min="1548" max="1552" width="1.88671875" style="1" customWidth="1"/>
    <col min="1553" max="1553" width="2" style="1" customWidth="1"/>
    <col min="1554" max="1555" width="1.88671875" style="1" customWidth="1"/>
    <col min="1556" max="1556" width="0.6640625" style="1" customWidth="1"/>
    <col min="1557" max="1568" width="1.88671875" style="1" customWidth="1"/>
    <col min="1569" max="1569" width="5.33203125" style="1" customWidth="1"/>
    <col min="1570" max="1570" width="10.21875" style="1" customWidth="1"/>
    <col min="1571" max="1581" width="1.88671875" style="1" customWidth="1"/>
    <col min="1582" max="1582" width="0.44140625" style="1" customWidth="1"/>
    <col min="1583" max="1583" width="1.88671875" style="1" customWidth="1"/>
    <col min="1584" max="1584" width="3.44140625" style="1" customWidth="1"/>
    <col min="1585" max="1591" width="1.88671875" style="1" customWidth="1"/>
    <col min="1592" max="1592" width="1" style="1" customWidth="1"/>
    <col min="1593" max="1593" width="0.88671875" style="1" customWidth="1"/>
    <col min="1594" max="1594" width="1.109375" style="1" customWidth="1"/>
    <col min="1595" max="1595" width="0.6640625" style="1" customWidth="1"/>
    <col min="1596" max="1600" width="1.88671875" style="1" customWidth="1"/>
    <col min="1601" max="1601" width="6.88671875" style="1" customWidth="1"/>
    <col min="1602" max="1602" width="0.88671875" style="1" customWidth="1"/>
    <col min="1603" max="1603" width="1.77734375" style="1" customWidth="1"/>
    <col min="1604" max="1801" width="1.6640625" style="1"/>
    <col min="1802" max="1802" width="0.88671875" style="1" customWidth="1"/>
    <col min="1803" max="1803" width="2" style="1" customWidth="1"/>
    <col min="1804" max="1808" width="1.88671875" style="1" customWidth="1"/>
    <col min="1809" max="1809" width="2" style="1" customWidth="1"/>
    <col min="1810" max="1811" width="1.88671875" style="1" customWidth="1"/>
    <col min="1812" max="1812" width="0.6640625" style="1" customWidth="1"/>
    <col min="1813" max="1824" width="1.88671875" style="1" customWidth="1"/>
    <col min="1825" max="1825" width="5.33203125" style="1" customWidth="1"/>
    <col min="1826" max="1826" width="10.21875" style="1" customWidth="1"/>
    <col min="1827" max="1837" width="1.88671875" style="1" customWidth="1"/>
    <col min="1838" max="1838" width="0.44140625" style="1" customWidth="1"/>
    <col min="1839" max="1839" width="1.88671875" style="1" customWidth="1"/>
    <col min="1840" max="1840" width="3.44140625" style="1" customWidth="1"/>
    <col min="1841" max="1847" width="1.88671875" style="1" customWidth="1"/>
    <col min="1848" max="1848" width="1" style="1" customWidth="1"/>
    <col min="1849" max="1849" width="0.88671875" style="1" customWidth="1"/>
    <col min="1850" max="1850" width="1.109375" style="1" customWidth="1"/>
    <col min="1851" max="1851" width="0.6640625" style="1" customWidth="1"/>
    <col min="1852" max="1856" width="1.88671875" style="1" customWidth="1"/>
    <col min="1857" max="1857" width="6.88671875" style="1" customWidth="1"/>
    <col min="1858" max="1858" width="0.88671875" style="1" customWidth="1"/>
    <col min="1859" max="1859" width="1.77734375" style="1" customWidth="1"/>
    <col min="1860" max="2057" width="1.6640625" style="1"/>
    <col min="2058" max="2058" width="0.88671875" style="1" customWidth="1"/>
    <col min="2059" max="2059" width="2" style="1" customWidth="1"/>
    <col min="2060" max="2064" width="1.88671875" style="1" customWidth="1"/>
    <col min="2065" max="2065" width="2" style="1" customWidth="1"/>
    <col min="2066" max="2067" width="1.88671875" style="1" customWidth="1"/>
    <col min="2068" max="2068" width="0.6640625" style="1" customWidth="1"/>
    <col min="2069" max="2080" width="1.88671875" style="1" customWidth="1"/>
    <col min="2081" max="2081" width="5.33203125" style="1" customWidth="1"/>
    <col min="2082" max="2082" width="10.21875" style="1" customWidth="1"/>
    <col min="2083" max="2093" width="1.88671875" style="1" customWidth="1"/>
    <col min="2094" max="2094" width="0.44140625" style="1" customWidth="1"/>
    <col min="2095" max="2095" width="1.88671875" style="1" customWidth="1"/>
    <col min="2096" max="2096" width="3.44140625" style="1" customWidth="1"/>
    <col min="2097" max="2103" width="1.88671875" style="1" customWidth="1"/>
    <col min="2104" max="2104" width="1" style="1" customWidth="1"/>
    <col min="2105" max="2105" width="0.88671875" style="1" customWidth="1"/>
    <col min="2106" max="2106" width="1.109375" style="1" customWidth="1"/>
    <col min="2107" max="2107" width="0.6640625" style="1" customWidth="1"/>
    <col min="2108" max="2112" width="1.88671875" style="1" customWidth="1"/>
    <col min="2113" max="2113" width="6.88671875" style="1" customWidth="1"/>
    <col min="2114" max="2114" width="0.88671875" style="1" customWidth="1"/>
    <col min="2115" max="2115" width="1.77734375" style="1" customWidth="1"/>
    <col min="2116" max="2313" width="1.6640625" style="1"/>
    <col min="2314" max="2314" width="0.88671875" style="1" customWidth="1"/>
    <col min="2315" max="2315" width="2" style="1" customWidth="1"/>
    <col min="2316" max="2320" width="1.88671875" style="1" customWidth="1"/>
    <col min="2321" max="2321" width="2" style="1" customWidth="1"/>
    <col min="2322" max="2323" width="1.88671875" style="1" customWidth="1"/>
    <col min="2324" max="2324" width="0.6640625" style="1" customWidth="1"/>
    <col min="2325" max="2336" width="1.88671875" style="1" customWidth="1"/>
    <col min="2337" max="2337" width="5.33203125" style="1" customWidth="1"/>
    <col min="2338" max="2338" width="10.21875" style="1" customWidth="1"/>
    <col min="2339" max="2349" width="1.88671875" style="1" customWidth="1"/>
    <col min="2350" max="2350" width="0.44140625" style="1" customWidth="1"/>
    <col min="2351" max="2351" width="1.88671875" style="1" customWidth="1"/>
    <col min="2352" max="2352" width="3.44140625" style="1" customWidth="1"/>
    <col min="2353" max="2359" width="1.88671875" style="1" customWidth="1"/>
    <col min="2360" max="2360" width="1" style="1" customWidth="1"/>
    <col min="2361" max="2361" width="0.88671875" style="1" customWidth="1"/>
    <col min="2362" max="2362" width="1.109375" style="1" customWidth="1"/>
    <col min="2363" max="2363" width="0.6640625" style="1" customWidth="1"/>
    <col min="2364" max="2368" width="1.88671875" style="1" customWidth="1"/>
    <col min="2369" max="2369" width="6.88671875" style="1" customWidth="1"/>
    <col min="2370" max="2370" width="0.88671875" style="1" customWidth="1"/>
    <col min="2371" max="2371" width="1.77734375" style="1" customWidth="1"/>
    <col min="2372" max="2569" width="1.6640625" style="1"/>
    <col min="2570" max="2570" width="0.88671875" style="1" customWidth="1"/>
    <col min="2571" max="2571" width="2" style="1" customWidth="1"/>
    <col min="2572" max="2576" width="1.88671875" style="1" customWidth="1"/>
    <col min="2577" max="2577" width="2" style="1" customWidth="1"/>
    <col min="2578" max="2579" width="1.88671875" style="1" customWidth="1"/>
    <col min="2580" max="2580" width="0.6640625" style="1" customWidth="1"/>
    <col min="2581" max="2592" width="1.88671875" style="1" customWidth="1"/>
    <col min="2593" max="2593" width="5.33203125" style="1" customWidth="1"/>
    <col min="2594" max="2594" width="10.21875" style="1" customWidth="1"/>
    <col min="2595" max="2605" width="1.88671875" style="1" customWidth="1"/>
    <col min="2606" max="2606" width="0.44140625" style="1" customWidth="1"/>
    <col min="2607" max="2607" width="1.88671875" style="1" customWidth="1"/>
    <col min="2608" max="2608" width="3.44140625" style="1" customWidth="1"/>
    <col min="2609" max="2615" width="1.88671875" style="1" customWidth="1"/>
    <col min="2616" max="2616" width="1" style="1" customWidth="1"/>
    <col min="2617" max="2617" width="0.88671875" style="1" customWidth="1"/>
    <col min="2618" max="2618" width="1.109375" style="1" customWidth="1"/>
    <col min="2619" max="2619" width="0.6640625" style="1" customWidth="1"/>
    <col min="2620" max="2624" width="1.88671875" style="1" customWidth="1"/>
    <col min="2625" max="2625" width="6.88671875" style="1" customWidth="1"/>
    <col min="2626" max="2626" width="0.88671875" style="1" customWidth="1"/>
    <col min="2627" max="2627" width="1.77734375" style="1" customWidth="1"/>
    <col min="2628" max="2825" width="1.6640625" style="1"/>
    <col min="2826" max="2826" width="0.88671875" style="1" customWidth="1"/>
    <col min="2827" max="2827" width="2" style="1" customWidth="1"/>
    <col min="2828" max="2832" width="1.88671875" style="1" customWidth="1"/>
    <col min="2833" max="2833" width="2" style="1" customWidth="1"/>
    <col min="2834" max="2835" width="1.88671875" style="1" customWidth="1"/>
    <col min="2836" max="2836" width="0.6640625" style="1" customWidth="1"/>
    <col min="2837" max="2848" width="1.88671875" style="1" customWidth="1"/>
    <col min="2849" max="2849" width="5.33203125" style="1" customWidth="1"/>
    <col min="2850" max="2850" width="10.21875" style="1" customWidth="1"/>
    <col min="2851" max="2861" width="1.88671875" style="1" customWidth="1"/>
    <col min="2862" max="2862" width="0.44140625" style="1" customWidth="1"/>
    <col min="2863" max="2863" width="1.88671875" style="1" customWidth="1"/>
    <col min="2864" max="2864" width="3.44140625" style="1" customWidth="1"/>
    <col min="2865" max="2871" width="1.88671875" style="1" customWidth="1"/>
    <col min="2872" max="2872" width="1" style="1" customWidth="1"/>
    <col min="2873" max="2873" width="0.88671875" style="1" customWidth="1"/>
    <col min="2874" max="2874" width="1.109375" style="1" customWidth="1"/>
    <col min="2875" max="2875" width="0.6640625" style="1" customWidth="1"/>
    <col min="2876" max="2880" width="1.88671875" style="1" customWidth="1"/>
    <col min="2881" max="2881" width="6.88671875" style="1" customWidth="1"/>
    <col min="2882" max="2882" width="0.88671875" style="1" customWidth="1"/>
    <col min="2883" max="2883" width="1.77734375" style="1" customWidth="1"/>
    <col min="2884" max="3081" width="1.6640625" style="1"/>
    <col min="3082" max="3082" width="0.88671875" style="1" customWidth="1"/>
    <col min="3083" max="3083" width="2" style="1" customWidth="1"/>
    <col min="3084" max="3088" width="1.88671875" style="1" customWidth="1"/>
    <col min="3089" max="3089" width="2" style="1" customWidth="1"/>
    <col min="3090" max="3091" width="1.88671875" style="1" customWidth="1"/>
    <col min="3092" max="3092" width="0.6640625" style="1" customWidth="1"/>
    <col min="3093" max="3104" width="1.88671875" style="1" customWidth="1"/>
    <col min="3105" max="3105" width="5.33203125" style="1" customWidth="1"/>
    <col min="3106" max="3106" width="10.21875" style="1" customWidth="1"/>
    <col min="3107" max="3117" width="1.88671875" style="1" customWidth="1"/>
    <col min="3118" max="3118" width="0.44140625" style="1" customWidth="1"/>
    <col min="3119" max="3119" width="1.88671875" style="1" customWidth="1"/>
    <col min="3120" max="3120" width="3.44140625" style="1" customWidth="1"/>
    <col min="3121" max="3127" width="1.88671875" style="1" customWidth="1"/>
    <col min="3128" max="3128" width="1" style="1" customWidth="1"/>
    <col min="3129" max="3129" width="0.88671875" style="1" customWidth="1"/>
    <col min="3130" max="3130" width="1.109375" style="1" customWidth="1"/>
    <col min="3131" max="3131" width="0.6640625" style="1" customWidth="1"/>
    <col min="3132" max="3136" width="1.88671875" style="1" customWidth="1"/>
    <col min="3137" max="3137" width="6.88671875" style="1" customWidth="1"/>
    <col min="3138" max="3138" width="0.88671875" style="1" customWidth="1"/>
    <col min="3139" max="3139" width="1.77734375" style="1" customWidth="1"/>
    <col min="3140" max="3337" width="1.6640625" style="1"/>
    <col min="3338" max="3338" width="0.88671875" style="1" customWidth="1"/>
    <col min="3339" max="3339" width="2" style="1" customWidth="1"/>
    <col min="3340" max="3344" width="1.88671875" style="1" customWidth="1"/>
    <col min="3345" max="3345" width="2" style="1" customWidth="1"/>
    <col min="3346" max="3347" width="1.88671875" style="1" customWidth="1"/>
    <col min="3348" max="3348" width="0.6640625" style="1" customWidth="1"/>
    <col min="3349" max="3360" width="1.88671875" style="1" customWidth="1"/>
    <col min="3361" max="3361" width="5.33203125" style="1" customWidth="1"/>
    <col min="3362" max="3362" width="10.21875" style="1" customWidth="1"/>
    <col min="3363" max="3373" width="1.88671875" style="1" customWidth="1"/>
    <col min="3374" max="3374" width="0.44140625" style="1" customWidth="1"/>
    <col min="3375" max="3375" width="1.88671875" style="1" customWidth="1"/>
    <col min="3376" max="3376" width="3.44140625" style="1" customWidth="1"/>
    <col min="3377" max="3383" width="1.88671875" style="1" customWidth="1"/>
    <col min="3384" max="3384" width="1" style="1" customWidth="1"/>
    <col min="3385" max="3385" width="0.88671875" style="1" customWidth="1"/>
    <col min="3386" max="3386" width="1.109375" style="1" customWidth="1"/>
    <col min="3387" max="3387" width="0.6640625" style="1" customWidth="1"/>
    <col min="3388" max="3392" width="1.88671875" style="1" customWidth="1"/>
    <col min="3393" max="3393" width="6.88671875" style="1" customWidth="1"/>
    <col min="3394" max="3394" width="0.88671875" style="1" customWidth="1"/>
    <col min="3395" max="3395" width="1.77734375" style="1" customWidth="1"/>
    <col min="3396" max="3593" width="1.6640625" style="1"/>
    <col min="3594" max="3594" width="0.88671875" style="1" customWidth="1"/>
    <col min="3595" max="3595" width="2" style="1" customWidth="1"/>
    <col min="3596" max="3600" width="1.88671875" style="1" customWidth="1"/>
    <col min="3601" max="3601" width="2" style="1" customWidth="1"/>
    <col min="3602" max="3603" width="1.88671875" style="1" customWidth="1"/>
    <col min="3604" max="3604" width="0.6640625" style="1" customWidth="1"/>
    <col min="3605" max="3616" width="1.88671875" style="1" customWidth="1"/>
    <col min="3617" max="3617" width="5.33203125" style="1" customWidth="1"/>
    <col min="3618" max="3618" width="10.21875" style="1" customWidth="1"/>
    <col min="3619" max="3629" width="1.88671875" style="1" customWidth="1"/>
    <col min="3630" max="3630" width="0.44140625" style="1" customWidth="1"/>
    <col min="3631" max="3631" width="1.88671875" style="1" customWidth="1"/>
    <col min="3632" max="3632" width="3.44140625" style="1" customWidth="1"/>
    <col min="3633" max="3639" width="1.88671875" style="1" customWidth="1"/>
    <col min="3640" max="3640" width="1" style="1" customWidth="1"/>
    <col min="3641" max="3641" width="0.88671875" style="1" customWidth="1"/>
    <col min="3642" max="3642" width="1.109375" style="1" customWidth="1"/>
    <col min="3643" max="3643" width="0.6640625" style="1" customWidth="1"/>
    <col min="3644" max="3648" width="1.88671875" style="1" customWidth="1"/>
    <col min="3649" max="3649" width="6.88671875" style="1" customWidth="1"/>
    <col min="3650" max="3650" width="0.88671875" style="1" customWidth="1"/>
    <col min="3651" max="3651" width="1.77734375" style="1" customWidth="1"/>
    <col min="3652" max="3849" width="1.6640625" style="1"/>
    <col min="3850" max="3850" width="0.88671875" style="1" customWidth="1"/>
    <col min="3851" max="3851" width="2" style="1" customWidth="1"/>
    <col min="3852" max="3856" width="1.88671875" style="1" customWidth="1"/>
    <col min="3857" max="3857" width="2" style="1" customWidth="1"/>
    <col min="3858" max="3859" width="1.88671875" style="1" customWidth="1"/>
    <col min="3860" max="3860" width="0.6640625" style="1" customWidth="1"/>
    <col min="3861" max="3872" width="1.88671875" style="1" customWidth="1"/>
    <col min="3873" max="3873" width="5.33203125" style="1" customWidth="1"/>
    <col min="3874" max="3874" width="10.21875" style="1" customWidth="1"/>
    <col min="3875" max="3885" width="1.88671875" style="1" customWidth="1"/>
    <col min="3886" max="3886" width="0.44140625" style="1" customWidth="1"/>
    <col min="3887" max="3887" width="1.88671875" style="1" customWidth="1"/>
    <col min="3888" max="3888" width="3.44140625" style="1" customWidth="1"/>
    <col min="3889" max="3895" width="1.88671875" style="1" customWidth="1"/>
    <col min="3896" max="3896" width="1" style="1" customWidth="1"/>
    <col min="3897" max="3897" width="0.88671875" style="1" customWidth="1"/>
    <col min="3898" max="3898" width="1.109375" style="1" customWidth="1"/>
    <col min="3899" max="3899" width="0.6640625" style="1" customWidth="1"/>
    <col min="3900" max="3904" width="1.88671875" style="1" customWidth="1"/>
    <col min="3905" max="3905" width="6.88671875" style="1" customWidth="1"/>
    <col min="3906" max="3906" width="0.88671875" style="1" customWidth="1"/>
    <col min="3907" max="3907" width="1.77734375" style="1" customWidth="1"/>
    <col min="3908" max="4105" width="1.6640625" style="1"/>
    <col min="4106" max="4106" width="0.88671875" style="1" customWidth="1"/>
    <col min="4107" max="4107" width="2" style="1" customWidth="1"/>
    <col min="4108" max="4112" width="1.88671875" style="1" customWidth="1"/>
    <col min="4113" max="4113" width="2" style="1" customWidth="1"/>
    <col min="4114" max="4115" width="1.88671875" style="1" customWidth="1"/>
    <col min="4116" max="4116" width="0.6640625" style="1" customWidth="1"/>
    <col min="4117" max="4128" width="1.88671875" style="1" customWidth="1"/>
    <col min="4129" max="4129" width="5.33203125" style="1" customWidth="1"/>
    <col min="4130" max="4130" width="10.21875" style="1" customWidth="1"/>
    <col min="4131" max="4141" width="1.88671875" style="1" customWidth="1"/>
    <col min="4142" max="4142" width="0.44140625" style="1" customWidth="1"/>
    <col min="4143" max="4143" width="1.88671875" style="1" customWidth="1"/>
    <col min="4144" max="4144" width="3.44140625" style="1" customWidth="1"/>
    <col min="4145" max="4151" width="1.88671875" style="1" customWidth="1"/>
    <col min="4152" max="4152" width="1" style="1" customWidth="1"/>
    <col min="4153" max="4153" width="0.88671875" style="1" customWidth="1"/>
    <col min="4154" max="4154" width="1.109375" style="1" customWidth="1"/>
    <col min="4155" max="4155" width="0.6640625" style="1" customWidth="1"/>
    <col min="4156" max="4160" width="1.88671875" style="1" customWidth="1"/>
    <col min="4161" max="4161" width="6.88671875" style="1" customWidth="1"/>
    <col min="4162" max="4162" width="0.88671875" style="1" customWidth="1"/>
    <col min="4163" max="4163" width="1.77734375" style="1" customWidth="1"/>
    <col min="4164" max="4361" width="1.6640625" style="1"/>
    <col min="4362" max="4362" width="0.88671875" style="1" customWidth="1"/>
    <col min="4363" max="4363" width="2" style="1" customWidth="1"/>
    <col min="4364" max="4368" width="1.88671875" style="1" customWidth="1"/>
    <col min="4369" max="4369" width="2" style="1" customWidth="1"/>
    <col min="4370" max="4371" width="1.88671875" style="1" customWidth="1"/>
    <col min="4372" max="4372" width="0.6640625" style="1" customWidth="1"/>
    <col min="4373" max="4384" width="1.88671875" style="1" customWidth="1"/>
    <col min="4385" max="4385" width="5.33203125" style="1" customWidth="1"/>
    <col min="4386" max="4386" width="10.21875" style="1" customWidth="1"/>
    <col min="4387" max="4397" width="1.88671875" style="1" customWidth="1"/>
    <col min="4398" max="4398" width="0.44140625" style="1" customWidth="1"/>
    <col min="4399" max="4399" width="1.88671875" style="1" customWidth="1"/>
    <col min="4400" max="4400" width="3.44140625" style="1" customWidth="1"/>
    <col min="4401" max="4407" width="1.88671875" style="1" customWidth="1"/>
    <col min="4408" max="4408" width="1" style="1" customWidth="1"/>
    <col min="4409" max="4409" width="0.88671875" style="1" customWidth="1"/>
    <col min="4410" max="4410" width="1.109375" style="1" customWidth="1"/>
    <col min="4411" max="4411" width="0.6640625" style="1" customWidth="1"/>
    <col min="4412" max="4416" width="1.88671875" style="1" customWidth="1"/>
    <col min="4417" max="4417" width="6.88671875" style="1" customWidth="1"/>
    <col min="4418" max="4418" width="0.88671875" style="1" customWidth="1"/>
    <col min="4419" max="4419" width="1.77734375" style="1" customWidth="1"/>
    <col min="4420" max="4617" width="1.6640625" style="1"/>
    <col min="4618" max="4618" width="0.88671875" style="1" customWidth="1"/>
    <col min="4619" max="4619" width="2" style="1" customWidth="1"/>
    <col min="4620" max="4624" width="1.88671875" style="1" customWidth="1"/>
    <col min="4625" max="4625" width="2" style="1" customWidth="1"/>
    <col min="4626" max="4627" width="1.88671875" style="1" customWidth="1"/>
    <col min="4628" max="4628" width="0.6640625" style="1" customWidth="1"/>
    <col min="4629" max="4640" width="1.88671875" style="1" customWidth="1"/>
    <col min="4641" max="4641" width="5.33203125" style="1" customWidth="1"/>
    <col min="4642" max="4642" width="10.21875" style="1" customWidth="1"/>
    <col min="4643" max="4653" width="1.88671875" style="1" customWidth="1"/>
    <col min="4654" max="4654" width="0.44140625" style="1" customWidth="1"/>
    <col min="4655" max="4655" width="1.88671875" style="1" customWidth="1"/>
    <col min="4656" max="4656" width="3.44140625" style="1" customWidth="1"/>
    <col min="4657" max="4663" width="1.88671875" style="1" customWidth="1"/>
    <col min="4664" max="4664" width="1" style="1" customWidth="1"/>
    <col min="4665" max="4665" width="0.88671875" style="1" customWidth="1"/>
    <col min="4666" max="4666" width="1.109375" style="1" customWidth="1"/>
    <col min="4667" max="4667" width="0.6640625" style="1" customWidth="1"/>
    <col min="4668" max="4672" width="1.88671875" style="1" customWidth="1"/>
    <col min="4673" max="4673" width="6.88671875" style="1" customWidth="1"/>
    <col min="4674" max="4674" width="0.88671875" style="1" customWidth="1"/>
    <col min="4675" max="4675" width="1.77734375" style="1" customWidth="1"/>
    <col min="4676" max="4873" width="1.6640625" style="1"/>
    <col min="4874" max="4874" width="0.88671875" style="1" customWidth="1"/>
    <col min="4875" max="4875" width="2" style="1" customWidth="1"/>
    <col min="4876" max="4880" width="1.88671875" style="1" customWidth="1"/>
    <col min="4881" max="4881" width="2" style="1" customWidth="1"/>
    <col min="4882" max="4883" width="1.88671875" style="1" customWidth="1"/>
    <col min="4884" max="4884" width="0.6640625" style="1" customWidth="1"/>
    <col min="4885" max="4896" width="1.88671875" style="1" customWidth="1"/>
    <col min="4897" max="4897" width="5.33203125" style="1" customWidth="1"/>
    <col min="4898" max="4898" width="10.21875" style="1" customWidth="1"/>
    <col min="4899" max="4909" width="1.88671875" style="1" customWidth="1"/>
    <col min="4910" max="4910" width="0.44140625" style="1" customWidth="1"/>
    <col min="4911" max="4911" width="1.88671875" style="1" customWidth="1"/>
    <col min="4912" max="4912" width="3.44140625" style="1" customWidth="1"/>
    <col min="4913" max="4919" width="1.88671875" style="1" customWidth="1"/>
    <col min="4920" max="4920" width="1" style="1" customWidth="1"/>
    <col min="4921" max="4921" width="0.88671875" style="1" customWidth="1"/>
    <col min="4922" max="4922" width="1.109375" style="1" customWidth="1"/>
    <col min="4923" max="4923" width="0.6640625" style="1" customWidth="1"/>
    <col min="4924" max="4928" width="1.88671875" style="1" customWidth="1"/>
    <col min="4929" max="4929" width="6.88671875" style="1" customWidth="1"/>
    <col min="4930" max="4930" width="0.88671875" style="1" customWidth="1"/>
    <col min="4931" max="4931" width="1.77734375" style="1" customWidth="1"/>
    <col min="4932" max="5129" width="1.6640625" style="1"/>
    <col min="5130" max="5130" width="0.88671875" style="1" customWidth="1"/>
    <col min="5131" max="5131" width="2" style="1" customWidth="1"/>
    <col min="5132" max="5136" width="1.88671875" style="1" customWidth="1"/>
    <col min="5137" max="5137" width="2" style="1" customWidth="1"/>
    <col min="5138" max="5139" width="1.88671875" style="1" customWidth="1"/>
    <col min="5140" max="5140" width="0.6640625" style="1" customWidth="1"/>
    <col min="5141" max="5152" width="1.88671875" style="1" customWidth="1"/>
    <col min="5153" max="5153" width="5.33203125" style="1" customWidth="1"/>
    <col min="5154" max="5154" width="10.21875" style="1" customWidth="1"/>
    <col min="5155" max="5165" width="1.88671875" style="1" customWidth="1"/>
    <col min="5166" max="5166" width="0.44140625" style="1" customWidth="1"/>
    <col min="5167" max="5167" width="1.88671875" style="1" customWidth="1"/>
    <col min="5168" max="5168" width="3.44140625" style="1" customWidth="1"/>
    <col min="5169" max="5175" width="1.88671875" style="1" customWidth="1"/>
    <col min="5176" max="5176" width="1" style="1" customWidth="1"/>
    <col min="5177" max="5177" width="0.88671875" style="1" customWidth="1"/>
    <col min="5178" max="5178" width="1.109375" style="1" customWidth="1"/>
    <col min="5179" max="5179" width="0.6640625" style="1" customWidth="1"/>
    <col min="5180" max="5184" width="1.88671875" style="1" customWidth="1"/>
    <col min="5185" max="5185" width="6.88671875" style="1" customWidth="1"/>
    <col min="5186" max="5186" width="0.88671875" style="1" customWidth="1"/>
    <col min="5187" max="5187" width="1.77734375" style="1" customWidth="1"/>
    <col min="5188" max="5385" width="1.6640625" style="1"/>
    <col min="5386" max="5386" width="0.88671875" style="1" customWidth="1"/>
    <col min="5387" max="5387" width="2" style="1" customWidth="1"/>
    <col min="5388" max="5392" width="1.88671875" style="1" customWidth="1"/>
    <col min="5393" max="5393" width="2" style="1" customWidth="1"/>
    <col min="5394" max="5395" width="1.88671875" style="1" customWidth="1"/>
    <col min="5396" max="5396" width="0.6640625" style="1" customWidth="1"/>
    <col min="5397" max="5408" width="1.88671875" style="1" customWidth="1"/>
    <col min="5409" max="5409" width="5.33203125" style="1" customWidth="1"/>
    <col min="5410" max="5410" width="10.21875" style="1" customWidth="1"/>
    <col min="5411" max="5421" width="1.88671875" style="1" customWidth="1"/>
    <col min="5422" max="5422" width="0.44140625" style="1" customWidth="1"/>
    <col min="5423" max="5423" width="1.88671875" style="1" customWidth="1"/>
    <col min="5424" max="5424" width="3.44140625" style="1" customWidth="1"/>
    <col min="5425" max="5431" width="1.88671875" style="1" customWidth="1"/>
    <col min="5432" max="5432" width="1" style="1" customWidth="1"/>
    <col min="5433" max="5433" width="0.88671875" style="1" customWidth="1"/>
    <col min="5434" max="5434" width="1.109375" style="1" customWidth="1"/>
    <col min="5435" max="5435" width="0.6640625" style="1" customWidth="1"/>
    <col min="5436" max="5440" width="1.88671875" style="1" customWidth="1"/>
    <col min="5441" max="5441" width="6.88671875" style="1" customWidth="1"/>
    <col min="5442" max="5442" width="0.88671875" style="1" customWidth="1"/>
    <col min="5443" max="5443" width="1.77734375" style="1" customWidth="1"/>
    <col min="5444" max="5641" width="1.6640625" style="1"/>
    <col min="5642" max="5642" width="0.88671875" style="1" customWidth="1"/>
    <col min="5643" max="5643" width="2" style="1" customWidth="1"/>
    <col min="5644" max="5648" width="1.88671875" style="1" customWidth="1"/>
    <col min="5649" max="5649" width="2" style="1" customWidth="1"/>
    <col min="5650" max="5651" width="1.88671875" style="1" customWidth="1"/>
    <col min="5652" max="5652" width="0.6640625" style="1" customWidth="1"/>
    <col min="5653" max="5664" width="1.88671875" style="1" customWidth="1"/>
    <col min="5665" max="5665" width="5.33203125" style="1" customWidth="1"/>
    <col min="5666" max="5666" width="10.21875" style="1" customWidth="1"/>
    <col min="5667" max="5677" width="1.88671875" style="1" customWidth="1"/>
    <col min="5678" max="5678" width="0.44140625" style="1" customWidth="1"/>
    <col min="5679" max="5679" width="1.88671875" style="1" customWidth="1"/>
    <col min="5680" max="5680" width="3.44140625" style="1" customWidth="1"/>
    <col min="5681" max="5687" width="1.88671875" style="1" customWidth="1"/>
    <col min="5688" max="5688" width="1" style="1" customWidth="1"/>
    <col min="5689" max="5689" width="0.88671875" style="1" customWidth="1"/>
    <col min="5690" max="5690" width="1.109375" style="1" customWidth="1"/>
    <col min="5691" max="5691" width="0.6640625" style="1" customWidth="1"/>
    <col min="5692" max="5696" width="1.88671875" style="1" customWidth="1"/>
    <col min="5697" max="5697" width="6.88671875" style="1" customWidth="1"/>
    <col min="5698" max="5698" width="0.88671875" style="1" customWidth="1"/>
    <col min="5699" max="5699" width="1.77734375" style="1" customWidth="1"/>
    <col min="5700" max="5897" width="1.6640625" style="1"/>
    <col min="5898" max="5898" width="0.88671875" style="1" customWidth="1"/>
    <col min="5899" max="5899" width="2" style="1" customWidth="1"/>
    <col min="5900" max="5904" width="1.88671875" style="1" customWidth="1"/>
    <col min="5905" max="5905" width="2" style="1" customWidth="1"/>
    <col min="5906" max="5907" width="1.88671875" style="1" customWidth="1"/>
    <col min="5908" max="5908" width="0.6640625" style="1" customWidth="1"/>
    <col min="5909" max="5920" width="1.88671875" style="1" customWidth="1"/>
    <col min="5921" max="5921" width="5.33203125" style="1" customWidth="1"/>
    <col min="5922" max="5922" width="10.21875" style="1" customWidth="1"/>
    <col min="5923" max="5933" width="1.88671875" style="1" customWidth="1"/>
    <col min="5934" max="5934" width="0.44140625" style="1" customWidth="1"/>
    <col min="5935" max="5935" width="1.88671875" style="1" customWidth="1"/>
    <col min="5936" max="5936" width="3.44140625" style="1" customWidth="1"/>
    <col min="5937" max="5943" width="1.88671875" style="1" customWidth="1"/>
    <col min="5944" max="5944" width="1" style="1" customWidth="1"/>
    <col min="5945" max="5945" width="0.88671875" style="1" customWidth="1"/>
    <col min="5946" max="5946" width="1.109375" style="1" customWidth="1"/>
    <col min="5947" max="5947" width="0.6640625" style="1" customWidth="1"/>
    <col min="5948" max="5952" width="1.88671875" style="1" customWidth="1"/>
    <col min="5953" max="5953" width="6.88671875" style="1" customWidth="1"/>
    <col min="5954" max="5954" width="0.88671875" style="1" customWidth="1"/>
    <col min="5955" max="5955" width="1.77734375" style="1" customWidth="1"/>
    <col min="5956" max="6153" width="1.6640625" style="1"/>
    <col min="6154" max="6154" width="0.88671875" style="1" customWidth="1"/>
    <col min="6155" max="6155" width="2" style="1" customWidth="1"/>
    <col min="6156" max="6160" width="1.88671875" style="1" customWidth="1"/>
    <col min="6161" max="6161" width="2" style="1" customWidth="1"/>
    <col min="6162" max="6163" width="1.88671875" style="1" customWidth="1"/>
    <col min="6164" max="6164" width="0.6640625" style="1" customWidth="1"/>
    <col min="6165" max="6176" width="1.88671875" style="1" customWidth="1"/>
    <col min="6177" max="6177" width="5.33203125" style="1" customWidth="1"/>
    <col min="6178" max="6178" width="10.21875" style="1" customWidth="1"/>
    <col min="6179" max="6189" width="1.88671875" style="1" customWidth="1"/>
    <col min="6190" max="6190" width="0.44140625" style="1" customWidth="1"/>
    <col min="6191" max="6191" width="1.88671875" style="1" customWidth="1"/>
    <col min="6192" max="6192" width="3.44140625" style="1" customWidth="1"/>
    <col min="6193" max="6199" width="1.88671875" style="1" customWidth="1"/>
    <col min="6200" max="6200" width="1" style="1" customWidth="1"/>
    <col min="6201" max="6201" width="0.88671875" style="1" customWidth="1"/>
    <col min="6202" max="6202" width="1.109375" style="1" customWidth="1"/>
    <col min="6203" max="6203" width="0.6640625" style="1" customWidth="1"/>
    <col min="6204" max="6208" width="1.88671875" style="1" customWidth="1"/>
    <col min="6209" max="6209" width="6.88671875" style="1" customWidth="1"/>
    <col min="6210" max="6210" width="0.88671875" style="1" customWidth="1"/>
    <col min="6211" max="6211" width="1.77734375" style="1" customWidth="1"/>
    <col min="6212" max="6409" width="1.6640625" style="1"/>
    <col min="6410" max="6410" width="0.88671875" style="1" customWidth="1"/>
    <col min="6411" max="6411" width="2" style="1" customWidth="1"/>
    <col min="6412" max="6416" width="1.88671875" style="1" customWidth="1"/>
    <col min="6417" max="6417" width="2" style="1" customWidth="1"/>
    <col min="6418" max="6419" width="1.88671875" style="1" customWidth="1"/>
    <col min="6420" max="6420" width="0.6640625" style="1" customWidth="1"/>
    <col min="6421" max="6432" width="1.88671875" style="1" customWidth="1"/>
    <col min="6433" max="6433" width="5.33203125" style="1" customWidth="1"/>
    <col min="6434" max="6434" width="10.21875" style="1" customWidth="1"/>
    <col min="6435" max="6445" width="1.88671875" style="1" customWidth="1"/>
    <col min="6446" max="6446" width="0.44140625" style="1" customWidth="1"/>
    <col min="6447" max="6447" width="1.88671875" style="1" customWidth="1"/>
    <col min="6448" max="6448" width="3.44140625" style="1" customWidth="1"/>
    <col min="6449" max="6455" width="1.88671875" style="1" customWidth="1"/>
    <col min="6456" max="6456" width="1" style="1" customWidth="1"/>
    <col min="6457" max="6457" width="0.88671875" style="1" customWidth="1"/>
    <col min="6458" max="6458" width="1.109375" style="1" customWidth="1"/>
    <col min="6459" max="6459" width="0.6640625" style="1" customWidth="1"/>
    <col min="6460" max="6464" width="1.88671875" style="1" customWidth="1"/>
    <col min="6465" max="6465" width="6.88671875" style="1" customWidth="1"/>
    <col min="6466" max="6466" width="0.88671875" style="1" customWidth="1"/>
    <col min="6467" max="6467" width="1.77734375" style="1" customWidth="1"/>
    <col min="6468" max="6665" width="1.6640625" style="1"/>
    <col min="6666" max="6666" width="0.88671875" style="1" customWidth="1"/>
    <col min="6667" max="6667" width="2" style="1" customWidth="1"/>
    <col min="6668" max="6672" width="1.88671875" style="1" customWidth="1"/>
    <col min="6673" max="6673" width="2" style="1" customWidth="1"/>
    <col min="6674" max="6675" width="1.88671875" style="1" customWidth="1"/>
    <col min="6676" max="6676" width="0.6640625" style="1" customWidth="1"/>
    <col min="6677" max="6688" width="1.88671875" style="1" customWidth="1"/>
    <col min="6689" max="6689" width="5.33203125" style="1" customWidth="1"/>
    <col min="6690" max="6690" width="10.21875" style="1" customWidth="1"/>
    <col min="6691" max="6701" width="1.88671875" style="1" customWidth="1"/>
    <col min="6702" max="6702" width="0.44140625" style="1" customWidth="1"/>
    <col min="6703" max="6703" width="1.88671875" style="1" customWidth="1"/>
    <col min="6704" max="6704" width="3.44140625" style="1" customWidth="1"/>
    <col min="6705" max="6711" width="1.88671875" style="1" customWidth="1"/>
    <col min="6712" max="6712" width="1" style="1" customWidth="1"/>
    <col min="6713" max="6713" width="0.88671875" style="1" customWidth="1"/>
    <col min="6714" max="6714" width="1.109375" style="1" customWidth="1"/>
    <col min="6715" max="6715" width="0.6640625" style="1" customWidth="1"/>
    <col min="6716" max="6720" width="1.88671875" style="1" customWidth="1"/>
    <col min="6721" max="6721" width="6.88671875" style="1" customWidth="1"/>
    <col min="6722" max="6722" width="0.88671875" style="1" customWidth="1"/>
    <col min="6723" max="6723" width="1.77734375" style="1" customWidth="1"/>
    <col min="6724" max="6921" width="1.6640625" style="1"/>
    <col min="6922" max="6922" width="0.88671875" style="1" customWidth="1"/>
    <col min="6923" max="6923" width="2" style="1" customWidth="1"/>
    <col min="6924" max="6928" width="1.88671875" style="1" customWidth="1"/>
    <col min="6929" max="6929" width="2" style="1" customWidth="1"/>
    <col min="6930" max="6931" width="1.88671875" style="1" customWidth="1"/>
    <col min="6932" max="6932" width="0.6640625" style="1" customWidth="1"/>
    <col min="6933" max="6944" width="1.88671875" style="1" customWidth="1"/>
    <col min="6945" max="6945" width="5.33203125" style="1" customWidth="1"/>
    <col min="6946" max="6946" width="10.21875" style="1" customWidth="1"/>
    <col min="6947" max="6957" width="1.88671875" style="1" customWidth="1"/>
    <col min="6958" max="6958" width="0.44140625" style="1" customWidth="1"/>
    <col min="6959" max="6959" width="1.88671875" style="1" customWidth="1"/>
    <col min="6960" max="6960" width="3.44140625" style="1" customWidth="1"/>
    <col min="6961" max="6967" width="1.88671875" style="1" customWidth="1"/>
    <col min="6968" max="6968" width="1" style="1" customWidth="1"/>
    <col min="6969" max="6969" width="0.88671875" style="1" customWidth="1"/>
    <col min="6970" max="6970" width="1.109375" style="1" customWidth="1"/>
    <col min="6971" max="6971" width="0.6640625" style="1" customWidth="1"/>
    <col min="6972" max="6976" width="1.88671875" style="1" customWidth="1"/>
    <col min="6977" max="6977" width="6.88671875" style="1" customWidth="1"/>
    <col min="6978" max="6978" width="0.88671875" style="1" customWidth="1"/>
    <col min="6979" max="6979" width="1.77734375" style="1" customWidth="1"/>
    <col min="6980" max="7177" width="1.6640625" style="1"/>
    <col min="7178" max="7178" width="0.88671875" style="1" customWidth="1"/>
    <col min="7179" max="7179" width="2" style="1" customWidth="1"/>
    <col min="7180" max="7184" width="1.88671875" style="1" customWidth="1"/>
    <col min="7185" max="7185" width="2" style="1" customWidth="1"/>
    <col min="7186" max="7187" width="1.88671875" style="1" customWidth="1"/>
    <col min="7188" max="7188" width="0.6640625" style="1" customWidth="1"/>
    <col min="7189" max="7200" width="1.88671875" style="1" customWidth="1"/>
    <col min="7201" max="7201" width="5.33203125" style="1" customWidth="1"/>
    <col min="7202" max="7202" width="10.21875" style="1" customWidth="1"/>
    <col min="7203" max="7213" width="1.88671875" style="1" customWidth="1"/>
    <col min="7214" max="7214" width="0.44140625" style="1" customWidth="1"/>
    <col min="7215" max="7215" width="1.88671875" style="1" customWidth="1"/>
    <col min="7216" max="7216" width="3.44140625" style="1" customWidth="1"/>
    <col min="7217" max="7223" width="1.88671875" style="1" customWidth="1"/>
    <col min="7224" max="7224" width="1" style="1" customWidth="1"/>
    <col min="7225" max="7225" width="0.88671875" style="1" customWidth="1"/>
    <col min="7226" max="7226" width="1.109375" style="1" customWidth="1"/>
    <col min="7227" max="7227" width="0.6640625" style="1" customWidth="1"/>
    <col min="7228" max="7232" width="1.88671875" style="1" customWidth="1"/>
    <col min="7233" max="7233" width="6.88671875" style="1" customWidth="1"/>
    <col min="7234" max="7234" width="0.88671875" style="1" customWidth="1"/>
    <col min="7235" max="7235" width="1.77734375" style="1" customWidth="1"/>
    <col min="7236" max="7433" width="1.6640625" style="1"/>
    <col min="7434" max="7434" width="0.88671875" style="1" customWidth="1"/>
    <col min="7435" max="7435" width="2" style="1" customWidth="1"/>
    <col min="7436" max="7440" width="1.88671875" style="1" customWidth="1"/>
    <col min="7441" max="7441" width="2" style="1" customWidth="1"/>
    <col min="7442" max="7443" width="1.88671875" style="1" customWidth="1"/>
    <col min="7444" max="7444" width="0.6640625" style="1" customWidth="1"/>
    <col min="7445" max="7456" width="1.88671875" style="1" customWidth="1"/>
    <col min="7457" max="7457" width="5.33203125" style="1" customWidth="1"/>
    <col min="7458" max="7458" width="10.21875" style="1" customWidth="1"/>
    <col min="7459" max="7469" width="1.88671875" style="1" customWidth="1"/>
    <col min="7470" max="7470" width="0.44140625" style="1" customWidth="1"/>
    <col min="7471" max="7471" width="1.88671875" style="1" customWidth="1"/>
    <col min="7472" max="7472" width="3.44140625" style="1" customWidth="1"/>
    <col min="7473" max="7479" width="1.88671875" style="1" customWidth="1"/>
    <col min="7480" max="7480" width="1" style="1" customWidth="1"/>
    <col min="7481" max="7481" width="0.88671875" style="1" customWidth="1"/>
    <col min="7482" max="7482" width="1.109375" style="1" customWidth="1"/>
    <col min="7483" max="7483" width="0.6640625" style="1" customWidth="1"/>
    <col min="7484" max="7488" width="1.88671875" style="1" customWidth="1"/>
    <col min="7489" max="7489" width="6.88671875" style="1" customWidth="1"/>
    <col min="7490" max="7490" width="0.88671875" style="1" customWidth="1"/>
    <col min="7491" max="7491" width="1.77734375" style="1" customWidth="1"/>
    <col min="7492" max="7689" width="1.6640625" style="1"/>
    <col min="7690" max="7690" width="0.88671875" style="1" customWidth="1"/>
    <col min="7691" max="7691" width="2" style="1" customWidth="1"/>
    <col min="7692" max="7696" width="1.88671875" style="1" customWidth="1"/>
    <col min="7697" max="7697" width="2" style="1" customWidth="1"/>
    <col min="7698" max="7699" width="1.88671875" style="1" customWidth="1"/>
    <col min="7700" max="7700" width="0.6640625" style="1" customWidth="1"/>
    <col min="7701" max="7712" width="1.88671875" style="1" customWidth="1"/>
    <col min="7713" max="7713" width="5.33203125" style="1" customWidth="1"/>
    <col min="7714" max="7714" width="10.21875" style="1" customWidth="1"/>
    <col min="7715" max="7725" width="1.88671875" style="1" customWidth="1"/>
    <col min="7726" max="7726" width="0.44140625" style="1" customWidth="1"/>
    <col min="7727" max="7727" width="1.88671875" style="1" customWidth="1"/>
    <col min="7728" max="7728" width="3.44140625" style="1" customWidth="1"/>
    <col min="7729" max="7735" width="1.88671875" style="1" customWidth="1"/>
    <col min="7736" max="7736" width="1" style="1" customWidth="1"/>
    <col min="7737" max="7737" width="0.88671875" style="1" customWidth="1"/>
    <col min="7738" max="7738" width="1.109375" style="1" customWidth="1"/>
    <col min="7739" max="7739" width="0.6640625" style="1" customWidth="1"/>
    <col min="7740" max="7744" width="1.88671875" style="1" customWidth="1"/>
    <col min="7745" max="7745" width="6.88671875" style="1" customWidth="1"/>
    <col min="7746" max="7746" width="0.88671875" style="1" customWidth="1"/>
    <col min="7747" max="7747" width="1.77734375" style="1" customWidth="1"/>
    <col min="7748" max="7945" width="1.6640625" style="1"/>
    <col min="7946" max="7946" width="0.88671875" style="1" customWidth="1"/>
    <col min="7947" max="7947" width="2" style="1" customWidth="1"/>
    <col min="7948" max="7952" width="1.88671875" style="1" customWidth="1"/>
    <col min="7953" max="7953" width="2" style="1" customWidth="1"/>
    <col min="7954" max="7955" width="1.88671875" style="1" customWidth="1"/>
    <col min="7956" max="7956" width="0.6640625" style="1" customWidth="1"/>
    <col min="7957" max="7968" width="1.88671875" style="1" customWidth="1"/>
    <col min="7969" max="7969" width="5.33203125" style="1" customWidth="1"/>
    <col min="7970" max="7970" width="10.21875" style="1" customWidth="1"/>
    <col min="7971" max="7981" width="1.88671875" style="1" customWidth="1"/>
    <col min="7982" max="7982" width="0.44140625" style="1" customWidth="1"/>
    <col min="7983" max="7983" width="1.88671875" style="1" customWidth="1"/>
    <col min="7984" max="7984" width="3.44140625" style="1" customWidth="1"/>
    <col min="7985" max="7991" width="1.88671875" style="1" customWidth="1"/>
    <col min="7992" max="7992" width="1" style="1" customWidth="1"/>
    <col min="7993" max="7993" width="0.88671875" style="1" customWidth="1"/>
    <col min="7994" max="7994" width="1.109375" style="1" customWidth="1"/>
    <col min="7995" max="7995" width="0.6640625" style="1" customWidth="1"/>
    <col min="7996" max="8000" width="1.88671875" style="1" customWidth="1"/>
    <col min="8001" max="8001" width="6.88671875" style="1" customWidth="1"/>
    <col min="8002" max="8002" width="0.88671875" style="1" customWidth="1"/>
    <col min="8003" max="8003" width="1.77734375" style="1" customWidth="1"/>
    <col min="8004" max="8201" width="1.6640625" style="1"/>
    <col min="8202" max="8202" width="0.88671875" style="1" customWidth="1"/>
    <col min="8203" max="8203" width="2" style="1" customWidth="1"/>
    <col min="8204" max="8208" width="1.88671875" style="1" customWidth="1"/>
    <col min="8209" max="8209" width="2" style="1" customWidth="1"/>
    <col min="8210" max="8211" width="1.88671875" style="1" customWidth="1"/>
    <col min="8212" max="8212" width="0.6640625" style="1" customWidth="1"/>
    <col min="8213" max="8224" width="1.88671875" style="1" customWidth="1"/>
    <col min="8225" max="8225" width="5.33203125" style="1" customWidth="1"/>
    <col min="8226" max="8226" width="10.21875" style="1" customWidth="1"/>
    <col min="8227" max="8237" width="1.88671875" style="1" customWidth="1"/>
    <col min="8238" max="8238" width="0.44140625" style="1" customWidth="1"/>
    <col min="8239" max="8239" width="1.88671875" style="1" customWidth="1"/>
    <col min="8240" max="8240" width="3.44140625" style="1" customWidth="1"/>
    <col min="8241" max="8247" width="1.88671875" style="1" customWidth="1"/>
    <col min="8248" max="8248" width="1" style="1" customWidth="1"/>
    <col min="8249" max="8249" width="0.88671875" style="1" customWidth="1"/>
    <col min="8250" max="8250" width="1.109375" style="1" customWidth="1"/>
    <col min="8251" max="8251" width="0.6640625" style="1" customWidth="1"/>
    <col min="8252" max="8256" width="1.88671875" style="1" customWidth="1"/>
    <col min="8257" max="8257" width="6.88671875" style="1" customWidth="1"/>
    <col min="8258" max="8258" width="0.88671875" style="1" customWidth="1"/>
    <col min="8259" max="8259" width="1.77734375" style="1" customWidth="1"/>
    <col min="8260" max="8457" width="1.6640625" style="1"/>
    <col min="8458" max="8458" width="0.88671875" style="1" customWidth="1"/>
    <col min="8459" max="8459" width="2" style="1" customWidth="1"/>
    <col min="8460" max="8464" width="1.88671875" style="1" customWidth="1"/>
    <col min="8465" max="8465" width="2" style="1" customWidth="1"/>
    <col min="8466" max="8467" width="1.88671875" style="1" customWidth="1"/>
    <col min="8468" max="8468" width="0.6640625" style="1" customWidth="1"/>
    <col min="8469" max="8480" width="1.88671875" style="1" customWidth="1"/>
    <col min="8481" max="8481" width="5.33203125" style="1" customWidth="1"/>
    <col min="8482" max="8482" width="10.21875" style="1" customWidth="1"/>
    <col min="8483" max="8493" width="1.88671875" style="1" customWidth="1"/>
    <col min="8494" max="8494" width="0.44140625" style="1" customWidth="1"/>
    <col min="8495" max="8495" width="1.88671875" style="1" customWidth="1"/>
    <col min="8496" max="8496" width="3.44140625" style="1" customWidth="1"/>
    <col min="8497" max="8503" width="1.88671875" style="1" customWidth="1"/>
    <col min="8504" max="8504" width="1" style="1" customWidth="1"/>
    <col min="8505" max="8505" width="0.88671875" style="1" customWidth="1"/>
    <col min="8506" max="8506" width="1.109375" style="1" customWidth="1"/>
    <col min="8507" max="8507" width="0.6640625" style="1" customWidth="1"/>
    <col min="8508" max="8512" width="1.88671875" style="1" customWidth="1"/>
    <col min="8513" max="8513" width="6.88671875" style="1" customWidth="1"/>
    <col min="8514" max="8514" width="0.88671875" style="1" customWidth="1"/>
    <col min="8515" max="8515" width="1.77734375" style="1" customWidth="1"/>
    <col min="8516" max="8713" width="1.6640625" style="1"/>
    <col min="8714" max="8714" width="0.88671875" style="1" customWidth="1"/>
    <col min="8715" max="8715" width="2" style="1" customWidth="1"/>
    <col min="8716" max="8720" width="1.88671875" style="1" customWidth="1"/>
    <col min="8721" max="8721" width="2" style="1" customWidth="1"/>
    <col min="8722" max="8723" width="1.88671875" style="1" customWidth="1"/>
    <col min="8724" max="8724" width="0.6640625" style="1" customWidth="1"/>
    <col min="8725" max="8736" width="1.88671875" style="1" customWidth="1"/>
    <col min="8737" max="8737" width="5.33203125" style="1" customWidth="1"/>
    <col min="8738" max="8738" width="10.21875" style="1" customWidth="1"/>
    <col min="8739" max="8749" width="1.88671875" style="1" customWidth="1"/>
    <col min="8750" max="8750" width="0.44140625" style="1" customWidth="1"/>
    <col min="8751" max="8751" width="1.88671875" style="1" customWidth="1"/>
    <col min="8752" max="8752" width="3.44140625" style="1" customWidth="1"/>
    <col min="8753" max="8759" width="1.88671875" style="1" customWidth="1"/>
    <col min="8760" max="8760" width="1" style="1" customWidth="1"/>
    <col min="8761" max="8761" width="0.88671875" style="1" customWidth="1"/>
    <col min="8762" max="8762" width="1.109375" style="1" customWidth="1"/>
    <col min="8763" max="8763" width="0.6640625" style="1" customWidth="1"/>
    <col min="8764" max="8768" width="1.88671875" style="1" customWidth="1"/>
    <col min="8769" max="8769" width="6.88671875" style="1" customWidth="1"/>
    <col min="8770" max="8770" width="0.88671875" style="1" customWidth="1"/>
    <col min="8771" max="8771" width="1.77734375" style="1" customWidth="1"/>
    <col min="8772" max="8969" width="1.6640625" style="1"/>
    <col min="8970" max="8970" width="0.88671875" style="1" customWidth="1"/>
    <col min="8971" max="8971" width="2" style="1" customWidth="1"/>
    <col min="8972" max="8976" width="1.88671875" style="1" customWidth="1"/>
    <col min="8977" max="8977" width="2" style="1" customWidth="1"/>
    <col min="8978" max="8979" width="1.88671875" style="1" customWidth="1"/>
    <col min="8980" max="8980" width="0.6640625" style="1" customWidth="1"/>
    <col min="8981" max="8992" width="1.88671875" style="1" customWidth="1"/>
    <col min="8993" max="8993" width="5.33203125" style="1" customWidth="1"/>
    <col min="8994" max="8994" width="10.21875" style="1" customWidth="1"/>
    <col min="8995" max="9005" width="1.88671875" style="1" customWidth="1"/>
    <col min="9006" max="9006" width="0.44140625" style="1" customWidth="1"/>
    <col min="9007" max="9007" width="1.88671875" style="1" customWidth="1"/>
    <col min="9008" max="9008" width="3.44140625" style="1" customWidth="1"/>
    <col min="9009" max="9015" width="1.88671875" style="1" customWidth="1"/>
    <col min="9016" max="9016" width="1" style="1" customWidth="1"/>
    <col min="9017" max="9017" width="0.88671875" style="1" customWidth="1"/>
    <col min="9018" max="9018" width="1.109375" style="1" customWidth="1"/>
    <col min="9019" max="9019" width="0.6640625" style="1" customWidth="1"/>
    <col min="9020" max="9024" width="1.88671875" style="1" customWidth="1"/>
    <col min="9025" max="9025" width="6.88671875" style="1" customWidth="1"/>
    <col min="9026" max="9026" width="0.88671875" style="1" customWidth="1"/>
    <col min="9027" max="9027" width="1.77734375" style="1" customWidth="1"/>
    <col min="9028" max="9225" width="1.6640625" style="1"/>
    <col min="9226" max="9226" width="0.88671875" style="1" customWidth="1"/>
    <col min="9227" max="9227" width="2" style="1" customWidth="1"/>
    <col min="9228" max="9232" width="1.88671875" style="1" customWidth="1"/>
    <col min="9233" max="9233" width="2" style="1" customWidth="1"/>
    <col min="9234" max="9235" width="1.88671875" style="1" customWidth="1"/>
    <col min="9236" max="9236" width="0.6640625" style="1" customWidth="1"/>
    <col min="9237" max="9248" width="1.88671875" style="1" customWidth="1"/>
    <col min="9249" max="9249" width="5.33203125" style="1" customWidth="1"/>
    <col min="9250" max="9250" width="10.21875" style="1" customWidth="1"/>
    <col min="9251" max="9261" width="1.88671875" style="1" customWidth="1"/>
    <col min="9262" max="9262" width="0.44140625" style="1" customWidth="1"/>
    <col min="9263" max="9263" width="1.88671875" style="1" customWidth="1"/>
    <col min="9264" max="9264" width="3.44140625" style="1" customWidth="1"/>
    <col min="9265" max="9271" width="1.88671875" style="1" customWidth="1"/>
    <col min="9272" max="9272" width="1" style="1" customWidth="1"/>
    <col min="9273" max="9273" width="0.88671875" style="1" customWidth="1"/>
    <col min="9274" max="9274" width="1.109375" style="1" customWidth="1"/>
    <col min="9275" max="9275" width="0.6640625" style="1" customWidth="1"/>
    <col min="9276" max="9280" width="1.88671875" style="1" customWidth="1"/>
    <col min="9281" max="9281" width="6.88671875" style="1" customWidth="1"/>
    <col min="9282" max="9282" width="0.88671875" style="1" customWidth="1"/>
    <col min="9283" max="9283" width="1.77734375" style="1" customWidth="1"/>
    <col min="9284" max="9481" width="1.6640625" style="1"/>
    <col min="9482" max="9482" width="0.88671875" style="1" customWidth="1"/>
    <col min="9483" max="9483" width="2" style="1" customWidth="1"/>
    <col min="9484" max="9488" width="1.88671875" style="1" customWidth="1"/>
    <col min="9489" max="9489" width="2" style="1" customWidth="1"/>
    <col min="9490" max="9491" width="1.88671875" style="1" customWidth="1"/>
    <col min="9492" max="9492" width="0.6640625" style="1" customWidth="1"/>
    <col min="9493" max="9504" width="1.88671875" style="1" customWidth="1"/>
    <col min="9505" max="9505" width="5.33203125" style="1" customWidth="1"/>
    <col min="9506" max="9506" width="10.21875" style="1" customWidth="1"/>
    <col min="9507" max="9517" width="1.88671875" style="1" customWidth="1"/>
    <col min="9518" max="9518" width="0.44140625" style="1" customWidth="1"/>
    <col min="9519" max="9519" width="1.88671875" style="1" customWidth="1"/>
    <col min="9520" max="9520" width="3.44140625" style="1" customWidth="1"/>
    <col min="9521" max="9527" width="1.88671875" style="1" customWidth="1"/>
    <col min="9528" max="9528" width="1" style="1" customWidth="1"/>
    <col min="9529" max="9529" width="0.88671875" style="1" customWidth="1"/>
    <col min="9530" max="9530" width="1.109375" style="1" customWidth="1"/>
    <col min="9531" max="9531" width="0.6640625" style="1" customWidth="1"/>
    <col min="9532" max="9536" width="1.88671875" style="1" customWidth="1"/>
    <col min="9537" max="9537" width="6.88671875" style="1" customWidth="1"/>
    <col min="9538" max="9538" width="0.88671875" style="1" customWidth="1"/>
    <col min="9539" max="9539" width="1.77734375" style="1" customWidth="1"/>
    <col min="9540" max="9737" width="1.6640625" style="1"/>
    <col min="9738" max="9738" width="0.88671875" style="1" customWidth="1"/>
    <col min="9739" max="9739" width="2" style="1" customWidth="1"/>
    <col min="9740" max="9744" width="1.88671875" style="1" customWidth="1"/>
    <col min="9745" max="9745" width="2" style="1" customWidth="1"/>
    <col min="9746" max="9747" width="1.88671875" style="1" customWidth="1"/>
    <col min="9748" max="9748" width="0.6640625" style="1" customWidth="1"/>
    <col min="9749" max="9760" width="1.88671875" style="1" customWidth="1"/>
    <col min="9761" max="9761" width="5.33203125" style="1" customWidth="1"/>
    <col min="9762" max="9762" width="10.21875" style="1" customWidth="1"/>
    <col min="9763" max="9773" width="1.88671875" style="1" customWidth="1"/>
    <col min="9774" max="9774" width="0.44140625" style="1" customWidth="1"/>
    <col min="9775" max="9775" width="1.88671875" style="1" customWidth="1"/>
    <col min="9776" max="9776" width="3.44140625" style="1" customWidth="1"/>
    <col min="9777" max="9783" width="1.88671875" style="1" customWidth="1"/>
    <col min="9784" max="9784" width="1" style="1" customWidth="1"/>
    <col min="9785" max="9785" width="0.88671875" style="1" customWidth="1"/>
    <col min="9786" max="9786" width="1.109375" style="1" customWidth="1"/>
    <col min="9787" max="9787" width="0.6640625" style="1" customWidth="1"/>
    <col min="9788" max="9792" width="1.88671875" style="1" customWidth="1"/>
    <col min="9793" max="9793" width="6.88671875" style="1" customWidth="1"/>
    <col min="9794" max="9794" width="0.88671875" style="1" customWidth="1"/>
    <col min="9795" max="9795" width="1.77734375" style="1" customWidth="1"/>
    <col min="9796" max="9993" width="1.6640625" style="1"/>
    <col min="9994" max="9994" width="0.88671875" style="1" customWidth="1"/>
    <col min="9995" max="9995" width="2" style="1" customWidth="1"/>
    <col min="9996" max="10000" width="1.88671875" style="1" customWidth="1"/>
    <col min="10001" max="10001" width="2" style="1" customWidth="1"/>
    <col min="10002" max="10003" width="1.88671875" style="1" customWidth="1"/>
    <col min="10004" max="10004" width="0.6640625" style="1" customWidth="1"/>
    <col min="10005" max="10016" width="1.88671875" style="1" customWidth="1"/>
    <col min="10017" max="10017" width="5.33203125" style="1" customWidth="1"/>
    <col min="10018" max="10018" width="10.21875" style="1" customWidth="1"/>
    <col min="10019" max="10029" width="1.88671875" style="1" customWidth="1"/>
    <col min="10030" max="10030" width="0.44140625" style="1" customWidth="1"/>
    <col min="10031" max="10031" width="1.88671875" style="1" customWidth="1"/>
    <col min="10032" max="10032" width="3.44140625" style="1" customWidth="1"/>
    <col min="10033" max="10039" width="1.88671875" style="1" customWidth="1"/>
    <col min="10040" max="10040" width="1" style="1" customWidth="1"/>
    <col min="10041" max="10041" width="0.88671875" style="1" customWidth="1"/>
    <col min="10042" max="10042" width="1.109375" style="1" customWidth="1"/>
    <col min="10043" max="10043" width="0.6640625" style="1" customWidth="1"/>
    <col min="10044" max="10048" width="1.88671875" style="1" customWidth="1"/>
    <col min="10049" max="10049" width="6.88671875" style="1" customWidth="1"/>
    <col min="10050" max="10050" width="0.88671875" style="1" customWidth="1"/>
    <col min="10051" max="10051" width="1.77734375" style="1" customWidth="1"/>
    <col min="10052" max="10249" width="1.6640625" style="1"/>
    <col min="10250" max="10250" width="0.88671875" style="1" customWidth="1"/>
    <col min="10251" max="10251" width="2" style="1" customWidth="1"/>
    <col min="10252" max="10256" width="1.88671875" style="1" customWidth="1"/>
    <col min="10257" max="10257" width="2" style="1" customWidth="1"/>
    <col min="10258" max="10259" width="1.88671875" style="1" customWidth="1"/>
    <col min="10260" max="10260" width="0.6640625" style="1" customWidth="1"/>
    <col min="10261" max="10272" width="1.88671875" style="1" customWidth="1"/>
    <col min="10273" max="10273" width="5.33203125" style="1" customWidth="1"/>
    <col min="10274" max="10274" width="10.21875" style="1" customWidth="1"/>
    <col min="10275" max="10285" width="1.88671875" style="1" customWidth="1"/>
    <col min="10286" max="10286" width="0.44140625" style="1" customWidth="1"/>
    <col min="10287" max="10287" width="1.88671875" style="1" customWidth="1"/>
    <col min="10288" max="10288" width="3.44140625" style="1" customWidth="1"/>
    <col min="10289" max="10295" width="1.88671875" style="1" customWidth="1"/>
    <col min="10296" max="10296" width="1" style="1" customWidth="1"/>
    <col min="10297" max="10297" width="0.88671875" style="1" customWidth="1"/>
    <col min="10298" max="10298" width="1.109375" style="1" customWidth="1"/>
    <col min="10299" max="10299" width="0.6640625" style="1" customWidth="1"/>
    <col min="10300" max="10304" width="1.88671875" style="1" customWidth="1"/>
    <col min="10305" max="10305" width="6.88671875" style="1" customWidth="1"/>
    <col min="10306" max="10306" width="0.88671875" style="1" customWidth="1"/>
    <col min="10307" max="10307" width="1.77734375" style="1" customWidth="1"/>
    <col min="10308" max="10505" width="1.6640625" style="1"/>
    <col min="10506" max="10506" width="0.88671875" style="1" customWidth="1"/>
    <col min="10507" max="10507" width="2" style="1" customWidth="1"/>
    <col min="10508" max="10512" width="1.88671875" style="1" customWidth="1"/>
    <col min="10513" max="10513" width="2" style="1" customWidth="1"/>
    <col min="10514" max="10515" width="1.88671875" style="1" customWidth="1"/>
    <col min="10516" max="10516" width="0.6640625" style="1" customWidth="1"/>
    <col min="10517" max="10528" width="1.88671875" style="1" customWidth="1"/>
    <col min="10529" max="10529" width="5.33203125" style="1" customWidth="1"/>
    <col min="10530" max="10530" width="10.21875" style="1" customWidth="1"/>
    <col min="10531" max="10541" width="1.88671875" style="1" customWidth="1"/>
    <col min="10542" max="10542" width="0.44140625" style="1" customWidth="1"/>
    <col min="10543" max="10543" width="1.88671875" style="1" customWidth="1"/>
    <col min="10544" max="10544" width="3.44140625" style="1" customWidth="1"/>
    <col min="10545" max="10551" width="1.88671875" style="1" customWidth="1"/>
    <col min="10552" max="10552" width="1" style="1" customWidth="1"/>
    <col min="10553" max="10553" width="0.88671875" style="1" customWidth="1"/>
    <col min="10554" max="10554" width="1.109375" style="1" customWidth="1"/>
    <col min="10555" max="10555" width="0.6640625" style="1" customWidth="1"/>
    <col min="10556" max="10560" width="1.88671875" style="1" customWidth="1"/>
    <col min="10561" max="10561" width="6.88671875" style="1" customWidth="1"/>
    <col min="10562" max="10562" width="0.88671875" style="1" customWidth="1"/>
    <col min="10563" max="10563" width="1.77734375" style="1" customWidth="1"/>
    <col min="10564" max="10761" width="1.6640625" style="1"/>
    <col min="10762" max="10762" width="0.88671875" style="1" customWidth="1"/>
    <col min="10763" max="10763" width="2" style="1" customWidth="1"/>
    <col min="10764" max="10768" width="1.88671875" style="1" customWidth="1"/>
    <col min="10769" max="10769" width="2" style="1" customWidth="1"/>
    <col min="10770" max="10771" width="1.88671875" style="1" customWidth="1"/>
    <col min="10772" max="10772" width="0.6640625" style="1" customWidth="1"/>
    <col min="10773" max="10784" width="1.88671875" style="1" customWidth="1"/>
    <col min="10785" max="10785" width="5.33203125" style="1" customWidth="1"/>
    <col min="10786" max="10786" width="10.21875" style="1" customWidth="1"/>
    <col min="10787" max="10797" width="1.88671875" style="1" customWidth="1"/>
    <col min="10798" max="10798" width="0.44140625" style="1" customWidth="1"/>
    <col min="10799" max="10799" width="1.88671875" style="1" customWidth="1"/>
    <col min="10800" max="10800" width="3.44140625" style="1" customWidth="1"/>
    <col min="10801" max="10807" width="1.88671875" style="1" customWidth="1"/>
    <col min="10808" max="10808" width="1" style="1" customWidth="1"/>
    <col min="10809" max="10809" width="0.88671875" style="1" customWidth="1"/>
    <col min="10810" max="10810" width="1.109375" style="1" customWidth="1"/>
    <col min="10811" max="10811" width="0.6640625" style="1" customWidth="1"/>
    <col min="10812" max="10816" width="1.88671875" style="1" customWidth="1"/>
    <col min="10817" max="10817" width="6.88671875" style="1" customWidth="1"/>
    <col min="10818" max="10818" width="0.88671875" style="1" customWidth="1"/>
    <col min="10819" max="10819" width="1.77734375" style="1" customWidth="1"/>
    <col min="10820" max="11017" width="1.6640625" style="1"/>
    <col min="11018" max="11018" width="0.88671875" style="1" customWidth="1"/>
    <col min="11019" max="11019" width="2" style="1" customWidth="1"/>
    <col min="11020" max="11024" width="1.88671875" style="1" customWidth="1"/>
    <col min="11025" max="11025" width="2" style="1" customWidth="1"/>
    <col min="11026" max="11027" width="1.88671875" style="1" customWidth="1"/>
    <col min="11028" max="11028" width="0.6640625" style="1" customWidth="1"/>
    <col min="11029" max="11040" width="1.88671875" style="1" customWidth="1"/>
    <col min="11041" max="11041" width="5.33203125" style="1" customWidth="1"/>
    <col min="11042" max="11042" width="10.21875" style="1" customWidth="1"/>
    <col min="11043" max="11053" width="1.88671875" style="1" customWidth="1"/>
    <col min="11054" max="11054" width="0.44140625" style="1" customWidth="1"/>
    <col min="11055" max="11055" width="1.88671875" style="1" customWidth="1"/>
    <col min="11056" max="11056" width="3.44140625" style="1" customWidth="1"/>
    <col min="11057" max="11063" width="1.88671875" style="1" customWidth="1"/>
    <col min="11064" max="11064" width="1" style="1" customWidth="1"/>
    <col min="11065" max="11065" width="0.88671875" style="1" customWidth="1"/>
    <col min="11066" max="11066" width="1.109375" style="1" customWidth="1"/>
    <col min="11067" max="11067" width="0.6640625" style="1" customWidth="1"/>
    <col min="11068" max="11072" width="1.88671875" style="1" customWidth="1"/>
    <col min="11073" max="11073" width="6.88671875" style="1" customWidth="1"/>
    <col min="11074" max="11074" width="0.88671875" style="1" customWidth="1"/>
    <col min="11075" max="11075" width="1.77734375" style="1" customWidth="1"/>
    <col min="11076" max="11273" width="1.6640625" style="1"/>
    <col min="11274" max="11274" width="0.88671875" style="1" customWidth="1"/>
    <col min="11275" max="11275" width="2" style="1" customWidth="1"/>
    <col min="11276" max="11280" width="1.88671875" style="1" customWidth="1"/>
    <col min="11281" max="11281" width="2" style="1" customWidth="1"/>
    <col min="11282" max="11283" width="1.88671875" style="1" customWidth="1"/>
    <col min="11284" max="11284" width="0.6640625" style="1" customWidth="1"/>
    <col min="11285" max="11296" width="1.88671875" style="1" customWidth="1"/>
    <col min="11297" max="11297" width="5.33203125" style="1" customWidth="1"/>
    <col min="11298" max="11298" width="10.21875" style="1" customWidth="1"/>
    <col min="11299" max="11309" width="1.88671875" style="1" customWidth="1"/>
    <col min="11310" max="11310" width="0.44140625" style="1" customWidth="1"/>
    <col min="11311" max="11311" width="1.88671875" style="1" customWidth="1"/>
    <col min="11312" max="11312" width="3.44140625" style="1" customWidth="1"/>
    <col min="11313" max="11319" width="1.88671875" style="1" customWidth="1"/>
    <col min="11320" max="11320" width="1" style="1" customWidth="1"/>
    <col min="11321" max="11321" width="0.88671875" style="1" customWidth="1"/>
    <col min="11322" max="11322" width="1.109375" style="1" customWidth="1"/>
    <col min="11323" max="11323" width="0.6640625" style="1" customWidth="1"/>
    <col min="11324" max="11328" width="1.88671875" style="1" customWidth="1"/>
    <col min="11329" max="11329" width="6.88671875" style="1" customWidth="1"/>
    <col min="11330" max="11330" width="0.88671875" style="1" customWidth="1"/>
    <col min="11331" max="11331" width="1.77734375" style="1" customWidth="1"/>
    <col min="11332" max="11529" width="1.6640625" style="1"/>
    <col min="11530" max="11530" width="0.88671875" style="1" customWidth="1"/>
    <col min="11531" max="11531" width="2" style="1" customWidth="1"/>
    <col min="11532" max="11536" width="1.88671875" style="1" customWidth="1"/>
    <col min="11537" max="11537" width="2" style="1" customWidth="1"/>
    <col min="11538" max="11539" width="1.88671875" style="1" customWidth="1"/>
    <col min="11540" max="11540" width="0.6640625" style="1" customWidth="1"/>
    <col min="11541" max="11552" width="1.88671875" style="1" customWidth="1"/>
    <col min="11553" max="11553" width="5.33203125" style="1" customWidth="1"/>
    <col min="11554" max="11554" width="10.21875" style="1" customWidth="1"/>
    <col min="11555" max="11565" width="1.88671875" style="1" customWidth="1"/>
    <col min="11566" max="11566" width="0.44140625" style="1" customWidth="1"/>
    <col min="11567" max="11567" width="1.88671875" style="1" customWidth="1"/>
    <col min="11568" max="11568" width="3.44140625" style="1" customWidth="1"/>
    <col min="11569" max="11575" width="1.88671875" style="1" customWidth="1"/>
    <col min="11576" max="11576" width="1" style="1" customWidth="1"/>
    <col min="11577" max="11577" width="0.88671875" style="1" customWidth="1"/>
    <col min="11578" max="11578" width="1.109375" style="1" customWidth="1"/>
    <col min="11579" max="11579" width="0.6640625" style="1" customWidth="1"/>
    <col min="11580" max="11584" width="1.88671875" style="1" customWidth="1"/>
    <col min="11585" max="11585" width="6.88671875" style="1" customWidth="1"/>
    <col min="11586" max="11586" width="0.88671875" style="1" customWidth="1"/>
    <col min="11587" max="11587" width="1.77734375" style="1" customWidth="1"/>
    <col min="11588" max="11785" width="1.6640625" style="1"/>
    <col min="11786" max="11786" width="0.88671875" style="1" customWidth="1"/>
    <col min="11787" max="11787" width="2" style="1" customWidth="1"/>
    <col min="11788" max="11792" width="1.88671875" style="1" customWidth="1"/>
    <col min="11793" max="11793" width="2" style="1" customWidth="1"/>
    <col min="11794" max="11795" width="1.88671875" style="1" customWidth="1"/>
    <col min="11796" max="11796" width="0.6640625" style="1" customWidth="1"/>
    <col min="11797" max="11808" width="1.88671875" style="1" customWidth="1"/>
    <col min="11809" max="11809" width="5.33203125" style="1" customWidth="1"/>
    <col min="11810" max="11810" width="10.21875" style="1" customWidth="1"/>
    <col min="11811" max="11821" width="1.88671875" style="1" customWidth="1"/>
    <col min="11822" max="11822" width="0.44140625" style="1" customWidth="1"/>
    <col min="11823" max="11823" width="1.88671875" style="1" customWidth="1"/>
    <col min="11824" max="11824" width="3.44140625" style="1" customWidth="1"/>
    <col min="11825" max="11831" width="1.88671875" style="1" customWidth="1"/>
    <col min="11832" max="11832" width="1" style="1" customWidth="1"/>
    <col min="11833" max="11833" width="0.88671875" style="1" customWidth="1"/>
    <col min="11834" max="11834" width="1.109375" style="1" customWidth="1"/>
    <col min="11835" max="11835" width="0.6640625" style="1" customWidth="1"/>
    <col min="11836" max="11840" width="1.88671875" style="1" customWidth="1"/>
    <col min="11841" max="11841" width="6.88671875" style="1" customWidth="1"/>
    <col min="11842" max="11842" width="0.88671875" style="1" customWidth="1"/>
    <col min="11843" max="11843" width="1.77734375" style="1" customWidth="1"/>
    <col min="11844" max="12041" width="1.6640625" style="1"/>
    <col min="12042" max="12042" width="0.88671875" style="1" customWidth="1"/>
    <col min="12043" max="12043" width="2" style="1" customWidth="1"/>
    <col min="12044" max="12048" width="1.88671875" style="1" customWidth="1"/>
    <col min="12049" max="12049" width="2" style="1" customWidth="1"/>
    <col min="12050" max="12051" width="1.88671875" style="1" customWidth="1"/>
    <col min="12052" max="12052" width="0.6640625" style="1" customWidth="1"/>
    <col min="12053" max="12064" width="1.88671875" style="1" customWidth="1"/>
    <col min="12065" max="12065" width="5.33203125" style="1" customWidth="1"/>
    <col min="12066" max="12066" width="10.21875" style="1" customWidth="1"/>
    <col min="12067" max="12077" width="1.88671875" style="1" customWidth="1"/>
    <col min="12078" max="12078" width="0.44140625" style="1" customWidth="1"/>
    <col min="12079" max="12079" width="1.88671875" style="1" customWidth="1"/>
    <col min="12080" max="12080" width="3.44140625" style="1" customWidth="1"/>
    <col min="12081" max="12087" width="1.88671875" style="1" customWidth="1"/>
    <col min="12088" max="12088" width="1" style="1" customWidth="1"/>
    <col min="12089" max="12089" width="0.88671875" style="1" customWidth="1"/>
    <col min="12090" max="12090" width="1.109375" style="1" customWidth="1"/>
    <col min="12091" max="12091" width="0.6640625" style="1" customWidth="1"/>
    <col min="12092" max="12096" width="1.88671875" style="1" customWidth="1"/>
    <col min="12097" max="12097" width="6.88671875" style="1" customWidth="1"/>
    <col min="12098" max="12098" width="0.88671875" style="1" customWidth="1"/>
    <col min="12099" max="12099" width="1.77734375" style="1" customWidth="1"/>
    <col min="12100" max="12297" width="1.6640625" style="1"/>
    <col min="12298" max="12298" width="0.88671875" style="1" customWidth="1"/>
    <col min="12299" max="12299" width="2" style="1" customWidth="1"/>
    <col min="12300" max="12304" width="1.88671875" style="1" customWidth="1"/>
    <col min="12305" max="12305" width="2" style="1" customWidth="1"/>
    <col min="12306" max="12307" width="1.88671875" style="1" customWidth="1"/>
    <col min="12308" max="12308" width="0.6640625" style="1" customWidth="1"/>
    <col min="12309" max="12320" width="1.88671875" style="1" customWidth="1"/>
    <col min="12321" max="12321" width="5.33203125" style="1" customWidth="1"/>
    <col min="12322" max="12322" width="10.21875" style="1" customWidth="1"/>
    <col min="12323" max="12333" width="1.88671875" style="1" customWidth="1"/>
    <col min="12334" max="12334" width="0.44140625" style="1" customWidth="1"/>
    <col min="12335" max="12335" width="1.88671875" style="1" customWidth="1"/>
    <col min="12336" max="12336" width="3.44140625" style="1" customWidth="1"/>
    <col min="12337" max="12343" width="1.88671875" style="1" customWidth="1"/>
    <col min="12344" max="12344" width="1" style="1" customWidth="1"/>
    <col min="12345" max="12345" width="0.88671875" style="1" customWidth="1"/>
    <col min="12346" max="12346" width="1.109375" style="1" customWidth="1"/>
    <col min="12347" max="12347" width="0.6640625" style="1" customWidth="1"/>
    <col min="12348" max="12352" width="1.88671875" style="1" customWidth="1"/>
    <col min="12353" max="12353" width="6.88671875" style="1" customWidth="1"/>
    <col min="12354" max="12354" width="0.88671875" style="1" customWidth="1"/>
    <col min="12355" max="12355" width="1.77734375" style="1" customWidth="1"/>
    <col min="12356" max="12553" width="1.6640625" style="1"/>
    <col min="12554" max="12554" width="0.88671875" style="1" customWidth="1"/>
    <col min="12555" max="12555" width="2" style="1" customWidth="1"/>
    <col min="12556" max="12560" width="1.88671875" style="1" customWidth="1"/>
    <col min="12561" max="12561" width="2" style="1" customWidth="1"/>
    <col min="12562" max="12563" width="1.88671875" style="1" customWidth="1"/>
    <col min="12564" max="12564" width="0.6640625" style="1" customWidth="1"/>
    <col min="12565" max="12576" width="1.88671875" style="1" customWidth="1"/>
    <col min="12577" max="12577" width="5.33203125" style="1" customWidth="1"/>
    <col min="12578" max="12578" width="10.21875" style="1" customWidth="1"/>
    <col min="12579" max="12589" width="1.88671875" style="1" customWidth="1"/>
    <col min="12590" max="12590" width="0.44140625" style="1" customWidth="1"/>
    <col min="12591" max="12591" width="1.88671875" style="1" customWidth="1"/>
    <col min="12592" max="12592" width="3.44140625" style="1" customWidth="1"/>
    <col min="12593" max="12599" width="1.88671875" style="1" customWidth="1"/>
    <col min="12600" max="12600" width="1" style="1" customWidth="1"/>
    <col min="12601" max="12601" width="0.88671875" style="1" customWidth="1"/>
    <col min="12602" max="12602" width="1.109375" style="1" customWidth="1"/>
    <col min="12603" max="12603" width="0.6640625" style="1" customWidth="1"/>
    <col min="12604" max="12608" width="1.88671875" style="1" customWidth="1"/>
    <col min="12609" max="12609" width="6.88671875" style="1" customWidth="1"/>
    <col min="12610" max="12610" width="0.88671875" style="1" customWidth="1"/>
    <col min="12611" max="12611" width="1.77734375" style="1" customWidth="1"/>
    <col min="12612" max="12809" width="1.6640625" style="1"/>
    <col min="12810" max="12810" width="0.88671875" style="1" customWidth="1"/>
    <col min="12811" max="12811" width="2" style="1" customWidth="1"/>
    <col min="12812" max="12816" width="1.88671875" style="1" customWidth="1"/>
    <col min="12817" max="12817" width="2" style="1" customWidth="1"/>
    <col min="12818" max="12819" width="1.88671875" style="1" customWidth="1"/>
    <col min="12820" max="12820" width="0.6640625" style="1" customWidth="1"/>
    <col min="12821" max="12832" width="1.88671875" style="1" customWidth="1"/>
    <col min="12833" max="12833" width="5.33203125" style="1" customWidth="1"/>
    <col min="12834" max="12834" width="10.21875" style="1" customWidth="1"/>
    <col min="12835" max="12845" width="1.88671875" style="1" customWidth="1"/>
    <col min="12846" max="12846" width="0.44140625" style="1" customWidth="1"/>
    <col min="12847" max="12847" width="1.88671875" style="1" customWidth="1"/>
    <col min="12848" max="12848" width="3.44140625" style="1" customWidth="1"/>
    <col min="12849" max="12855" width="1.88671875" style="1" customWidth="1"/>
    <col min="12856" max="12856" width="1" style="1" customWidth="1"/>
    <col min="12857" max="12857" width="0.88671875" style="1" customWidth="1"/>
    <col min="12858" max="12858" width="1.109375" style="1" customWidth="1"/>
    <col min="12859" max="12859" width="0.6640625" style="1" customWidth="1"/>
    <col min="12860" max="12864" width="1.88671875" style="1" customWidth="1"/>
    <col min="12865" max="12865" width="6.88671875" style="1" customWidth="1"/>
    <col min="12866" max="12866" width="0.88671875" style="1" customWidth="1"/>
    <col min="12867" max="12867" width="1.77734375" style="1" customWidth="1"/>
    <col min="12868" max="13065" width="1.6640625" style="1"/>
    <col min="13066" max="13066" width="0.88671875" style="1" customWidth="1"/>
    <col min="13067" max="13067" width="2" style="1" customWidth="1"/>
    <col min="13068" max="13072" width="1.88671875" style="1" customWidth="1"/>
    <col min="13073" max="13073" width="2" style="1" customWidth="1"/>
    <col min="13074" max="13075" width="1.88671875" style="1" customWidth="1"/>
    <col min="13076" max="13076" width="0.6640625" style="1" customWidth="1"/>
    <col min="13077" max="13088" width="1.88671875" style="1" customWidth="1"/>
    <col min="13089" max="13089" width="5.33203125" style="1" customWidth="1"/>
    <col min="13090" max="13090" width="10.21875" style="1" customWidth="1"/>
    <col min="13091" max="13101" width="1.88671875" style="1" customWidth="1"/>
    <col min="13102" max="13102" width="0.44140625" style="1" customWidth="1"/>
    <col min="13103" max="13103" width="1.88671875" style="1" customWidth="1"/>
    <col min="13104" max="13104" width="3.44140625" style="1" customWidth="1"/>
    <col min="13105" max="13111" width="1.88671875" style="1" customWidth="1"/>
    <col min="13112" max="13112" width="1" style="1" customWidth="1"/>
    <col min="13113" max="13113" width="0.88671875" style="1" customWidth="1"/>
    <col min="13114" max="13114" width="1.109375" style="1" customWidth="1"/>
    <col min="13115" max="13115" width="0.6640625" style="1" customWidth="1"/>
    <col min="13116" max="13120" width="1.88671875" style="1" customWidth="1"/>
    <col min="13121" max="13121" width="6.88671875" style="1" customWidth="1"/>
    <col min="13122" max="13122" width="0.88671875" style="1" customWidth="1"/>
    <col min="13123" max="13123" width="1.77734375" style="1" customWidth="1"/>
    <col min="13124" max="13321" width="1.6640625" style="1"/>
    <col min="13322" max="13322" width="0.88671875" style="1" customWidth="1"/>
    <col min="13323" max="13323" width="2" style="1" customWidth="1"/>
    <col min="13324" max="13328" width="1.88671875" style="1" customWidth="1"/>
    <col min="13329" max="13329" width="2" style="1" customWidth="1"/>
    <col min="13330" max="13331" width="1.88671875" style="1" customWidth="1"/>
    <col min="13332" max="13332" width="0.6640625" style="1" customWidth="1"/>
    <col min="13333" max="13344" width="1.88671875" style="1" customWidth="1"/>
    <col min="13345" max="13345" width="5.33203125" style="1" customWidth="1"/>
    <col min="13346" max="13346" width="10.21875" style="1" customWidth="1"/>
    <col min="13347" max="13357" width="1.88671875" style="1" customWidth="1"/>
    <col min="13358" max="13358" width="0.44140625" style="1" customWidth="1"/>
    <col min="13359" max="13359" width="1.88671875" style="1" customWidth="1"/>
    <col min="13360" max="13360" width="3.44140625" style="1" customWidth="1"/>
    <col min="13361" max="13367" width="1.88671875" style="1" customWidth="1"/>
    <col min="13368" max="13368" width="1" style="1" customWidth="1"/>
    <col min="13369" max="13369" width="0.88671875" style="1" customWidth="1"/>
    <col min="13370" max="13370" width="1.109375" style="1" customWidth="1"/>
    <col min="13371" max="13371" width="0.6640625" style="1" customWidth="1"/>
    <col min="13372" max="13376" width="1.88671875" style="1" customWidth="1"/>
    <col min="13377" max="13377" width="6.88671875" style="1" customWidth="1"/>
    <col min="13378" max="13378" width="0.88671875" style="1" customWidth="1"/>
    <col min="13379" max="13379" width="1.77734375" style="1" customWidth="1"/>
    <col min="13380" max="13577" width="1.6640625" style="1"/>
    <col min="13578" max="13578" width="0.88671875" style="1" customWidth="1"/>
    <col min="13579" max="13579" width="2" style="1" customWidth="1"/>
    <col min="13580" max="13584" width="1.88671875" style="1" customWidth="1"/>
    <col min="13585" max="13585" width="2" style="1" customWidth="1"/>
    <col min="13586" max="13587" width="1.88671875" style="1" customWidth="1"/>
    <col min="13588" max="13588" width="0.6640625" style="1" customWidth="1"/>
    <col min="13589" max="13600" width="1.88671875" style="1" customWidth="1"/>
    <col min="13601" max="13601" width="5.33203125" style="1" customWidth="1"/>
    <col min="13602" max="13602" width="10.21875" style="1" customWidth="1"/>
    <col min="13603" max="13613" width="1.88671875" style="1" customWidth="1"/>
    <col min="13614" max="13614" width="0.44140625" style="1" customWidth="1"/>
    <col min="13615" max="13615" width="1.88671875" style="1" customWidth="1"/>
    <col min="13616" max="13616" width="3.44140625" style="1" customWidth="1"/>
    <col min="13617" max="13623" width="1.88671875" style="1" customWidth="1"/>
    <col min="13624" max="13624" width="1" style="1" customWidth="1"/>
    <col min="13625" max="13625" width="0.88671875" style="1" customWidth="1"/>
    <col min="13626" max="13626" width="1.109375" style="1" customWidth="1"/>
    <col min="13627" max="13627" width="0.6640625" style="1" customWidth="1"/>
    <col min="13628" max="13632" width="1.88671875" style="1" customWidth="1"/>
    <col min="13633" max="13633" width="6.88671875" style="1" customWidth="1"/>
    <col min="13634" max="13634" width="0.88671875" style="1" customWidth="1"/>
    <col min="13635" max="13635" width="1.77734375" style="1" customWidth="1"/>
    <col min="13636" max="13833" width="1.6640625" style="1"/>
    <col min="13834" max="13834" width="0.88671875" style="1" customWidth="1"/>
    <col min="13835" max="13835" width="2" style="1" customWidth="1"/>
    <col min="13836" max="13840" width="1.88671875" style="1" customWidth="1"/>
    <col min="13841" max="13841" width="2" style="1" customWidth="1"/>
    <col min="13842" max="13843" width="1.88671875" style="1" customWidth="1"/>
    <col min="13844" max="13844" width="0.6640625" style="1" customWidth="1"/>
    <col min="13845" max="13856" width="1.88671875" style="1" customWidth="1"/>
    <col min="13857" max="13857" width="5.33203125" style="1" customWidth="1"/>
    <col min="13858" max="13858" width="10.21875" style="1" customWidth="1"/>
    <col min="13859" max="13869" width="1.88671875" style="1" customWidth="1"/>
    <col min="13870" max="13870" width="0.44140625" style="1" customWidth="1"/>
    <col min="13871" max="13871" width="1.88671875" style="1" customWidth="1"/>
    <col min="13872" max="13872" width="3.44140625" style="1" customWidth="1"/>
    <col min="13873" max="13879" width="1.88671875" style="1" customWidth="1"/>
    <col min="13880" max="13880" width="1" style="1" customWidth="1"/>
    <col min="13881" max="13881" width="0.88671875" style="1" customWidth="1"/>
    <col min="13882" max="13882" width="1.109375" style="1" customWidth="1"/>
    <col min="13883" max="13883" width="0.6640625" style="1" customWidth="1"/>
    <col min="13884" max="13888" width="1.88671875" style="1" customWidth="1"/>
    <col min="13889" max="13889" width="6.88671875" style="1" customWidth="1"/>
    <col min="13890" max="13890" width="0.88671875" style="1" customWidth="1"/>
    <col min="13891" max="13891" width="1.77734375" style="1" customWidth="1"/>
    <col min="13892" max="14089" width="1.6640625" style="1"/>
    <col min="14090" max="14090" width="0.88671875" style="1" customWidth="1"/>
    <col min="14091" max="14091" width="2" style="1" customWidth="1"/>
    <col min="14092" max="14096" width="1.88671875" style="1" customWidth="1"/>
    <col min="14097" max="14097" width="2" style="1" customWidth="1"/>
    <col min="14098" max="14099" width="1.88671875" style="1" customWidth="1"/>
    <col min="14100" max="14100" width="0.6640625" style="1" customWidth="1"/>
    <col min="14101" max="14112" width="1.88671875" style="1" customWidth="1"/>
    <col min="14113" max="14113" width="5.33203125" style="1" customWidth="1"/>
    <col min="14114" max="14114" width="10.21875" style="1" customWidth="1"/>
    <col min="14115" max="14125" width="1.88671875" style="1" customWidth="1"/>
    <col min="14126" max="14126" width="0.44140625" style="1" customWidth="1"/>
    <col min="14127" max="14127" width="1.88671875" style="1" customWidth="1"/>
    <col min="14128" max="14128" width="3.44140625" style="1" customWidth="1"/>
    <col min="14129" max="14135" width="1.88671875" style="1" customWidth="1"/>
    <col min="14136" max="14136" width="1" style="1" customWidth="1"/>
    <col min="14137" max="14137" width="0.88671875" style="1" customWidth="1"/>
    <col min="14138" max="14138" width="1.109375" style="1" customWidth="1"/>
    <col min="14139" max="14139" width="0.6640625" style="1" customWidth="1"/>
    <col min="14140" max="14144" width="1.88671875" style="1" customWidth="1"/>
    <col min="14145" max="14145" width="6.88671875" style="1" customWidth="1"/>
    <col min="14146" max="14146" width="0.88671875" style="1" customWidth="1"/>
    <col min="14147" max="14147" width="1.77734375" style="1" customWidth="1"/>
    <col min="14148" max="14345" width="1.6640625" style="1"/>
    <col min="14346" max="14346" width="0.88671875" style="1" customWidth="1"/>
    <col min="14347" max="14347" width="2" style="1" customWidth="1"/>
    <col min="14348" max="14352" width="1.88671875" style="1" customWidth="1"/>
    <col min="14353" max="14353" width="2" style="1" customWidth="1"/>
    <col min="14354" max="14355" width="1.88671875" style="1" customWidth="1"/>
    <col min="14356" max="14356" width="0.6640625" style="1" customWidth="1"/>
    <col min="14357" max="14368" width="1.88671875" style="1" customWidth="1"/>
    <col min="14369" max="14369" width="5.33203125" style="1" customWidth="1"/>
    <col min="14370" max="14370" width="10.21875" style="1" customWidth="1"/>
    <col min="14371" max="14381" width="1.88671875" style="1" customWidth="1"/>
    <col min="14382" max="14382" width="0.44140625" style="1" customWidth="1"/>
    <col min="14383" max="14383" width="1.88671875" style="1" customWidth="1"/>
    <col min="14384" max="14384" width="3.44140625" style="1" customWidth="1"/>
    <col min="14385" max="14391" width="1.88671875" style="1" customWidth="1"/>
    <col min="14392" max="14392" width="1" style="1" customWidth="1"/>
    <col min="14393" max="14393" width="0.88671875" style="1" customWidth="1"/>
    <col min="14394" max="14394" width="1.109375" style="1" customWidth="1"/>
    <col min="14395" max="14395" width="0.6640625" style="1" customWidth="1"/>
    <col min="14396" max="14400" width="1.88671875" style="1" customWidth="1"/>
    <col min="14401" max="14401" width="6.88671875" style="1" customWidth="1"/>
    <col min="14402" max="14402" width="0.88671875" style="1" customWidth="1"/>
    <col min="14403" max="14403" width="1.77734375" style="1" customWidth="1"/>
    <col min="14404" max="14601" width="1.6640625" style="1"/>
    <col min="14602" max="14602" width="0.88671875" style="1" customWidth="1"/>
    <col min="14603" max="14603" width="2" style="1" customWidth="1"/>
    <col min="14604" max="14608" width="1.88671875" style="1" customWidth="1"/>
    <col min="14609" max="14609" width="2" style="1" customWidth="1"/>
    <col min="14610" max="14611" width="1.88671875" style="1" customWidth="1"/>
    <col min="14612" max="14612" width="0.6640625" style="1" customWidth="1"/>
    <col min="14613" max="14624" width="1.88671875" style="1" customWidth="1"/>
    <col min="14625" max="14625" width="5.33203125" style="1" customWidth="1"/>
    <col min="14626" max="14626" width="10.21875" style="1" customWidth="1"/>
    <col min="14627" max="14637" width="1.88671875" style="1" customWidth="1"/>
    <col min="14638" max="14638" width="0.44140625" style="1" customWidth="1"/>
    <col min="14639" max="14639" width="1.88671875" style="1" customWidth="1"/>
    <col min="14640" max="14640" width="3.44140625" style="1" customWidth="1"/>
    <col min="14641" max="14647" width="1.88671875" style="1" customWidth="1"/>
    <col min="14648" max="14648" width="1" style="1" customWidth="1"/>
    <col min="14649" max="14649" width="0.88671875" style="1" customWidth="1"/>
    <col min="14650" max="14650" width="1.109375" style="1" customWidth="1"/>
    <col min="14651" max="14651" width="0.6640625" style="1" customWidth="1"/>
    <col min="14652" max="14656" width="1.88671875" style="1" customWidth="1"/>
    <col min="14657" max="14657" width="6.88671875" style="1" customWidth="1"/>
    <col min="14658" max="14658" width="0.88671875" style="1" customWidth="1"/>
    <col min="14659" max="14659" width="1.77734375" style="1" customWidth="1"/>
    <col min="14660" max="14857" width="1.6640625" style="1"/>
    <col min="14858" max="14858" width="0.88671875" style="1" customWidth="1"/>
    <col min="14859" max="14859" width="2" style="1" customWidth="1"/>
    <col min="14860" max="14864" width="1.88671875" style="1" customWidth="1"/>
    <col min="14865" max="14865" width="2" style="1" customWidth="1"/>
    <col min="14866" max="14867" width="1.88671875" style="1" customWidth="1"/>
    <col min="14868" max="14868" width="0.6640625" style="1" customWidth="1"/>
    <col min="14869" max="14880" width="1.88671875" style="1" customWidth="1"/>
    <col min="14881" max="14881" width="5.33203125" style="1" customWidth="1"/>
    <col min="14882" max="14882" width="10.21875" style="1" customWidth="1"/>
    <col min="14883" max="14893" width="1.88671875" style="1" customWidth="1"/>
    <col min="14894" max="14894" width="0.44140625" style="1" customWidth="1"/>
    <col min="14895" max="14895" width="1.88671875" style="1" customWidth="1"/>
    <col min="14896" max="14896" width="3.44140625" style="1" customWidth="1"/>
    <col min="14897" max="14903" width="1.88671875" style="1" customWidth="1"/>
    <col min="14904" max="14904" width="1" style="1" customWidth="1"/>
    <col min="14905" max="14905" width="0.88671875" style="1" customWidth="1"/>
    <col min="14906" max="14906" width="1.109375" style="1" customWidth="1"/>
    <col min="14907" max="14907" width="0.6640625" style="1" customWidth="1"/>
    <col min="14908" max="14912" width="1.88671875" style="1" customWidth="1"/>
    <col min="14913" max="14913" width="6.88671875" style="1" customWidth="1"/>
    <col min="14914" max="14914" width="0.88671875" style="1" customWidth="1"/>
    <col min="14915" max="14915" width="1.77734375" style="1" customWidth="1"/>
    <col min="14916" max="15113" width="1.6640625" style="1"/>
    <col min="15114" max="15114" width="0.88671875" style="1" customWidth="1"/>
    <col min="15115" max="15115" width="2" style="1" customWidth="1"/>
    <col min="15116" max="15120" width="1.88671875" style="1" customWidth="1"/>
    <col min="15121" max="15121" width="2" style="1" customWidth="1"/>
    <col min="15122" max="15123" width="1.88671875" style="1" customWidth="1"/>
    <col min="15124" max="15124" width="0.6640625" style="1" customWidth="1"/>
    <col min="15125" max="15136" width="1.88671875" style="1" customWidth="1"/>
    <col min="15137" max="15137" width="5.33203125" style="1" customWidth="1"/>
    <col min="15138" max="15138" width="10.21875" style="1" customWidth="1"/>
    <col min="15139" max="15149" width="1.88671875" style="1" customWidth="1"/>
    <col min="15150" max="15150" width="0.44140625" style="1" customWidth="1"/>
    <col min="15151" max="15151" width="1.88671875" style="1" customWidth="1"/>
    <col min="15152" max="15152" width="3.44140625" style="1" customWidth="1"/>
    <col min="15153" max="15159" width="1.88671875" style="1" customWidth="1"/>
    <col min="15160" max="15160" width="1" style="1" customWidth="1"/>
    <col min="15161" max="15161" width="0.88671875" style="1" customWidth="1"/>
    <col min="15162" max="15162" width="1.109375" style="1" customWidth="1"/>
    <col min="15163" max="15163" width="0.6640625" style="1" customWidth="1"/>
    <col min="15164" max="15168" width="1.88671875" style="1" customWidth="1"/>
    <col min="15169" max="15169" width="6.88671875" style="1" customWidth="1"/>
    <col min="15170" max="15170" width="0.88671875" style="1" customWidth="1"/>
    <col min="15171" max="15171" width="1.77734375" style="1" customWidth="1"/>
    <col min="15172" max="15369" width="1.6640625" style="1"/>
    <col min="15370" max="15370" width="0.88671875" style="1" customWidth="1"/>
    <col min="15371" max="15371" width="2" style="1" customWidth="1"/>
    <col min="15372" max="15376" width="1.88671875" style="1" customWidth="1"/>
    <col min="15377" max="15377" width="2" style="1" customWidth="1"/>
    <col min="15378" max="15379" width="1.88671875" style="1" customWidth="1"/>
    <col min="15380" max="15380" width="0.6640625" style="1" customWidth="1"/>
    <col min="15381" max="15392" width="1.88671875" style="1" customWidth="1"/>
    <col min="15393" max="15393" width="5.33203125" style="1" customWidth="1"/>
    <col min="15394" max="15394" width="10.21875" style="1" customWidth="1"/>
    <col min="15395" max="15405" width="1.88671875" style="1" customWidth="1"/>
    <col min="15406" max="15406" width="0.44140625" style="1" customWidth="1"/>
    <col min="15407" max="15407" width="1.88671875" style="1" customWidth="1"/>
    <col min="15408" max="15408" width="3.44140625" style="1" customWidth="1"/>
    <col min="15409" max="15415" width="1.88671875" style="1" customWidth="1"/>
    <col min="15416" max="15416" width="1" style="1" customWidth="1"/>
    <col min="15417" max="15417" width="0.88671875" style="1" customWidth="1"/>
    <col min="15418" max="15418" width="1.109375" style="1" customWidth="1"/>
    <col min="15419" max="15419" width="0.6640625" style="1" customWidth="1"/>
    <col min="15420" max="15424" width="1.88671875" style="1" customWidth="1"/>
    <col min="15425" max="15425" width="6.88671875" style="1" customWidth="1"/>
    <col min="15426" max="15426" width="0.88671875" style="1" customWidth="1"/>
    <col min="15427" max="15427" width="1.77734375" style="1" customWidth="1"/>
    <col min="15428" max="15625" width="1.6640625" style="1"/>
    <col min="15626" max="15626" width="0.88671875" style="1" customWidth="1"/>
    <col min="15627" max="15627" width="2" style="1" customWidth="1"/>
    <col min="15628" max="15632" width="1.88671875" style="1" customWidth="1"/>
    <col min="15633" max="15633" width="2" style="1" customWidth="1"/>
    <col min="15634" max="15635" width="1.88671875" style="1" customWidth="1"/>
    <col min="15636" max="15636" width="0.6640625" style="1" customWidth="1"/>
    <col min="15637" max="15648" width="1.88671875" style="1" customWidth="1"/>
    <col min="15649" max="15649" width="5.33203125" style="1" customWidth="1"/>
    <col min="15650" max="15650" width="10.21875" style="1" customWidth="1"/>
    <col min="15651" max="15661" width="1.88671875" style="1" customWidth="1"/>
    <col min="15662" max="15662" width="0.44140625" style="1" customWidth="1"/>
    <col min="15663" max="15663" width="1.88671875" style="1" customWidth="1"/>
    <col min="15664" max="15664" width="3.44140625" style="1" customWidth="1"/>
    <col min="15665" max="15671" width="1.88671875" style="1" customWidth="1"/>
    <col min="15672" max="15672" width="1" style="1" customWidth="1"/>
    <col min="15673" max="15673" width="0.88671875" style="1" customWidth="1"/>
    <col min="15674" max="15674" width="1.109375" style="1" customWidth="1"/>
    <col min="15675" max="15675" width="0.6640625" style="1" customWidth="1"/>
    <col min="15676" max="15680" width="1.88671875" style="1" customWidth="1"/>
    <col min="15681" max="15681" width="6.88671875" style="1" customWidth="1"/>
    <col min="15682" max="15682" width="0.88671875" style="1" customWidth="1"/>
    <col min="15683" max="15683" width="1.77734375" style="1" customWidth="1"/>
    <col min="15684" max="15881" width="1.6640625" style="1"/>
    <col min="15882" max="15882" width="0.88671875" style="1" customWidth="1"/>
    <col min="15883" max="15883" width="2" style="1" customWidth="1"/>
    <col min="15884" max="15888" width="1.88671875" style="1" customWidth="1"/>
    <col min="15889" max="15889" width="2" style="1" customWidth="1"/>
    <col min="15890" max="15891" width="1.88671875" style="1" customWidth="1"/>
    <col min="15892" max="15892" width="0.6640625" style="1" customWidth="1"/>
    <col min="15893" max="15904" width="1.88671875" style="1" customWidth="1"/>
    <col min="15905" max="15905" width="5.33203125" style="1" customWidth="1"/>
    <col min="15906" max="15906" width="10.21875" style="1" customWidth="1"/>
    <col min="15907" max="15917" width="1.88671875" style="1" customWidth="1"/>
    <col min="15918" max="15918" width="0.44140625" style="1" customWidth="1"/>
    <col min="15919" max="15919" width="1.88671875" style="1" customWidth="1"/>
    <col min="15920" max="15920" width="3.44140625" style="1" customWidth="1"/>
    <col min="15921" max="15927" width="1.88671875" style="1" customWidth="1"/>
    <col min="15928" max="15928" width="1" style="1" customWidth="1"/>
    <col min="15929" max="15929" width="0.88671875" style="1" customWidth="1"/>
    <col min="15930" max="15930" width="1.109375" style="1" customWidth="1"/>
    <col min="15931" max="15931" width="0.6640625" style="1" customWidth="1"/>
    <col min="15932" max="15936" width="1.88671875" style="1" customWidth="1"/>
    <col min="15937" max="15937" width="6.88671875" style="1" customWidth="1"/>
    <col min="15938" max="15938" width="0.88671875" style="1" customWidth="1"/>
    <col min="15939" max="15939" width="1.77734375" style="1" customWidth="1"/>
    <col min="15940" max="16137" width="1.6640625" style="1"/>
    <col min="16138" max="16138" width="0.88671875" style="1" customWidth="1"/>
    <col min="16139" max="16139" width="2" style="1" customWidth="1"/>
    <col min="16140" max="16144" width="1.88671875" style="1" customWidth="1"/>
    <col min="16145" max="16145" width="2" style="1" customWidth="1"/>
    <col min="16146" max="16147" width="1.88671875" style="1" customWidth="1"/>
    <col min="16148" max="16148" width="0.6640625" style="1" customWidth="1"/>
    <col min="16149" max="16160" width="1.88671875" style="1" customWidth="1"/>
    <col min="16161" max="16161" width="5.33203125" style="1" customWidth="1"/>
    <col min="16162" max="16162" width="10.21875" style="1" customWidth="1"/>
    <col min="16163" max="16173" width="1.88671875" style="1" customWidth="1"/>
    <col min="16174" max="16174" width="0.44140625" style="1" customWidth="1"/>
    <col min="16175" max="16175" width="1.88671875" style="1" customWidth="1"/>
    <col min="16176" max="16176" width="3.44140625" style="1" customWidth="1"/>
    <col min="16177" max="16183" width="1.88671875" style="1" customWidth="1"/>
    <col min="16184" max="16184" width="1" style="1" customWidth="1"/>
    <col min="16185" max="16185" width="0.88671875" style="1" customWidth="1"/>
    <col min="16186" max="16186" width="1.109375" style="1" customWidth="1"/>
    <col min="16187" max="16187" width="0.6640625" style="1" customWidth="1"/>
    <col min="16188" max="16192" width="1.88671875" style="1" customWidth="1"/>
    <col min="16193" max="16193" width="6.88671875" style="1" customWidth="1"/>
    <col min="16194" max="16194" width="0.88671875" style="1" customWidth="1"/>
    <col min="16195" max="16195" width="1.77734375" style="1" customWidth="1"/>
    <col min="16196" max="16384" width="1.6640625" style="1"/>
  </cols>
  <sheetData>
    <row r="1" spans="1:82" ht="15" customHeight="1" x14ac:dyDescent="0.2">
      <c r="C1" s="179" t="s">
        <v>334</v>
      </c>
    </row>
    <row r="2" spans="1:82" s="2" customFormat="1" ht="22.5" customHeight="1" x14ac:dyDescent="0.2">
      <c r="A2" s="8"/>
      <c r="B2" s="32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c r="AO2" s="323"/>
      <c r="AP2" s="323"/>
      <c r="AQ2" s="323"/>
      <c r="AR2" s="323"/>
      <c r="AS2" s="323"/>
      <c r="AT2" s="323"/>
      <c r="AU2" s="323"/>
      <c r="AV2" s="323"/>
      <c r="AW2" s="323"/>
      <c r="AX2" s="323"/>
      <c r="AY2" s="323"/>
      <c r="AZ2" s="323"/>
      <c r="BA2" s="323"/>
      <c r="BB2" s="323"/>
      <c r="BC2" s="323"/>
      <c r="BD2" s="323"/>
      <c r="BE2" s="323"/>
      <c r="BF2" s="323"/>
      <c r="BG2" s="323"/>
      <c r="BH2" s="323"/>
      <c r="BI2" s="323"/>
      <c r="BJ2" s="323"/>
      <c r="BK2" s="323"/>
      <c r="BL2" s="323"/>
      <c r="BM2" s="323"/>
      <c r="BN2" s="324"/>
    </row>
    <row r="3" spans="1:82" s="2" customFormat="1" ht="14.25" customHeight="1" x14ac:dyDescent="0.2">
      <c r="A3" s="8"/>
      <c r="B3" s="5"/>
      <c r="C3" s="4"/>
      <c r="D3" s="5"/>
      <c r="E3" s="5"/>
      <c r="F3" s="5"/>
      <c r="G3" s="5"/>
      <c r="H3" s="5"/>
      <c r="I3" s="5"/>
      <c r="J3" s="5"/>
      <c r="K3" s="5"/>
      <c r="L3" s="135"/>
      <c r="M3" s="135"/>
      <c r="N3" s="135"/>
      <c r="O3" s="135"/>
      <c r="P3" s="5"/>
      <c r="Q3" s="5"/>
      <c r="S3" s="6"/>
      <c r="T3" s="6"/>
      <c r="U3" s="6"/>
      <c r="V3" s="6"/>
      <c r="W3" s="6"/>
      <c r="X3" s="6"/>
      <c r="Y3" s="6"/>
      <c r="Z3" s="6"/>
      <c r="AA3" s="6"/>
      <c r="AB3" s="6"/>
      <c r="AC3" s="6"/>
      <c r="AD3" s="6"/>
      <c r="AE3" s="6"/>
      <c r="AF3" s="6"/>
      <c r="AG3" s="6"/>
      <c r="AH3" s="6"/>
      <c r="AI3" s="6"/>
      <c r="AJ3" s="6"/>
      <c r="AK3" s="6"/>
      <c r="AL3" s="6"/>
      <c r="AM3" s="6"/>
      <c r="AN3" s="5"/>
      <c r="AU3" s="7" t="s">
        <v>143</v>
      </c>
      <c r="BN3" s="8"/>
    </row>
    <row r="4" spans="1:82" s="2" customFormat="1" ht="15" customHeight="1" x14ac:dyDescent="0.2">
      <c r="A4" s="8"/>
      <c r="B4" s="5"/>
      <c r="C4" s="405" t="s">
        <v>80</v>
      </c>
      <c r="E4" s="5"/>
      <c r="F4" s="5"/>
      <c r="G4" s="5"/>
      <c r="H4" s="5"/>
      <c r="I4" s="6"/>
      <c r="J4" s="9"/>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BN4" s="8"/>
    </row>
    <row r="5" spans="1:82" ht="9" customHeight="1" x14ac:dyDescent="0.2">
      <c r="A5" s="164"/>
      <c r="B5" s="648" t="s">
        <v>98</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c r="AG5" s="648"/>
      <c r="AH5" s="648"/>
      <c r="AI5" s="648"/>
      <c r="AJ5" s="648"/>
      <c r="AK5" s="648"/>
      <c r="AL5" s="648"/>
      <c r="AM5" s="648"/>
      <c r="AN5" s="648"/>
      <c r="AO5" s="648"/>
      <c r="AP5" s="648"/>
      <c r="AQ5" s="648"/>
      <c r="AR5" s="648"/>
      <c r="AS5" s="648"/>
      <c r="AT5" s="648"/>
      <c r="AU5" s="648"/>
      <c r="AV5" s="648"/>
      <c r="AW5" s="648"/>
      <c r="AX5" s="648"/>
      <c r="AY5" s="648"/>
      <c r="AZ5" s="648"/>
      <c r="BA5" s="648"/>
      <c r="BB5" s="648"/>
      <c r="BC5" s="648"/>
      <c r="BD5" s="648"/>
      <c r="BE5" s="648"/>
      <c r="BF5" s="648"/>
      <c r="BG5" s="648"/>
      <c r="BH5" s="648"/>
      <c r="BI5" s="648"/>
      <c r="BJ5" s="648"/>
      <c r="BK5" s="648"/>
      <c r="BL5" s="648"/>
      <c r="BM5" s="648"/>
      <c r="BN5" s="649"/>
    </row>
    <row r="6" spans="1:82" ht="26.25" customHeight="1" x14ac:dyDescent="0.2">
      <c r="A6" s="164"/>
      <c r="B6" s="648"/>
      <c r="C6" s="648"/>
      <c r="D6" s="648"/>
      <c r="E6" s="648"/>
      <c r="F6" s="648"/>
      <c r="G6" s="648"/>
      <c r="H6" s="648"/>
      <c r="I6" s="648"/>
      <c r="J6" s="648"/>
      <c r="K6" s="648"/>
      <c r="L6" s="648"/>
      <c r="M6" s="648"/>
      <c r="N6" s="648"/>
      <c r="O6" s="648"/>
      <c r="P6" s="648"/>
      <c r="Q6" s="648"/>
      <c r="R6" s="648"/>
      <c r="S6" s="648"/>
      <c r="T6" s="648"/>
      <c r="U6" s="648"/>
      <c r="V6" s="648"/>
      <c r="W6" s="648"/>
      <c r="X6" s="648"/>
      <c r="Y6" s="648"/>
      <c r="Z6" s="648"/>
      <c r="AA6" s="648"/>
      <c r="AB6" s="648"/>
      <c r="AC6" s="648"/>
      <c r="AD6" s="648"/>
      <c r="AE6" s="648"/>
      <c r="AF6" s="648"/>
      <c r="AG6" s="648"/>
      <c r="AH6" s="648"/>
      <c r="AI6" s="648"/>
      <c r="AJ6" s="648"/>
      <c r="AK6" s="648"/>
      <c r="AL6" s="648"/>
      <c r="AM6" s="648"/>
      <c r="AN6" s="648"/>
      <c r="AO6" s="648"/>
      <c r="AP6" s="648"/>
      <c r="AQ6" s="648"/>
      <c r="AR6" s="648"/>
      <c r="AS6" s="648"/>
      <c r="AT6" s="648"/>
      <c r="AU6" s="648"/>
      <c r="AV6" s="648"/>
      <c r="AW6" s="648"/>
      <c r="AX6" s="648"/>
      <c r="AY6" s="648"/>
      <c r="AZ6" s="648"/>
      <c r="BA6" s="648"/>
      <c r="BB6" s="648"/>
      <c r="BC6" s="648"/>
      <c r="BD6" s="648"/>
      <c r="BE6" s="648"/>
      <c r="BF6" s="648"/>
      <c r="BG6" s="648"/>
      <c r="BH6" s="648"/>
      <c r="BI6" s="648"/>
      <c r="BJ6" s="648"/>
      <c r="BK6" s="648"/>
      <c r="BL6" s="648"/>
      <c r="BM6" s="648"/>
      <c r="BN6" s="649"/>
    </row>
    <row r="7" spans="1:82" ht="18.75" customHeight="1" x14ac:dyDescent="0.2">
      <c r="A7" s="164"/>
      <c r="B7" s="200"/>
      <c r="C7" s="650" t="s">
        <v>142</v>
      </c>
      <c r="D7" s="650"/>
      <c r="E7" s="650"/>
      <c r="F7" s="650"/>
      <c r="G7" s="650"/>
      <c r="H7" s="650"/>
      <c r="I7" s="650"/>
      <c r="J7" s="650"/>
      <c r="K7" s="650"/>
      <c r="L7" s="650"/>
      <c r="M7" s="650"/>
      <c r="N7" s="650"/>
      <c r="O7" s="650"/>
      <c r="P7" s="650"/>
      <c r="Q7" s="650"/>
      <c r="R7" s="650"/>
      <c r="S7" s="650"/>
      <c r="T7" s="650"/>
      <c r="U7" s="650"/>
      <c r="V7" s="650"/>
      <c r="W7" s="650"/>
      <c r="X7" s="650"/>
      <c r="Y7" s="650"/>
      <c r="Z7" s="650"/>
      <c r="AA7" s="650"/>
      <c r="AB7" s="650"/>
      <c r="AC7" s="650"/>
      <c r="AD7" s="650"/>
      <c r="AE7" s="650"/>
      <c r="AF7" s="650"/>
      <c r="AG7" s="650"/>
      <c r="AH7" s="650"/>
      <c r="AI7" s="650"/>
      <c r="AJ7" s="650"/>
      <c r="AK7" s="650"/>
      <c r="AL7" s="650"/>
      <c r="AM7" s="650"/>
      <c r="AN7" s="650"/>
      <c r="AO7" s="650"/>
      <c r="AP7" s="650"/>
      <c r="AQ7" s="650"/>
      <c r="AR7" s="650"/>
      <c r="AS7" s="650"/>
      <c r="AT7" s="650"/>
      <c r="AU7" s="650"/>
      <c r="AV7" s="650"/>
      <c r="AW7" s="650"/>
      <c r="AX7" s="650"/>
      <c r="AY7" s="650"/>
      <c r="AZ7" s="650"/>
      <c r="BA7" s="650"/>
      <c r="BB7" s="650"/>
      <c r="BC7" s="650"/>
      <c r="BD7" s="650"/>
      <c r="BE7" s="650"/>
      <c r="BF7" s="650"/>
      <c r="BG7" s="650"/>
      <c r="BH7" s="650"/>
      <c r="BI7" s="650"/>
      <c r="BJ7" s="650"/>
      <c r="BK7" s="650"/>
      <c r="BL7" s="650"/>
      <c r="BM7" s="650"/>
      <c r="BN7" s="10"/>
    </row>
    <row r="8" spans="1:82" ht="18.75" customHeight="1" x14ac:dyDescent="0.2">
      <c r="A8" s="164"/>
      <c r="B8" s="200"/>
      <c r="C8" s="650"/>
      <c r="D8" s="650"/>
      <c r="E8" s="650"/>
      <c r="F8" s="650"/>
      <c r="G8" s="650"/>
      <c r="H8" s="650"/>
      <c r="I8" s="650"/>
      <c r="J8" s="650"/>
      <c r="K8" s="650"/>
      <c r="L8" s="650"/>
      <c r="M8" s="650"/>
      <c r="N8" s="650"/>
      <c r="O8" s="650"/>
      <c r="P8" s="650"/>
      <c r="Q8" s="650"/>
      <c r="R8" s="650"/>
      <c r="S8" s="650"/>
      <c r="T8" s="650"/>
      <c r="U8" s="650"/>
      <c r="V8" s="650"/>
      <c r="W8" s="650"/>
      <c r="X8" s="650"/>
      <c r="Y8" s="650"/>
      <c r="Z8" s="650"/>
      <c r="AA8" s="650"/>
      <c r="AB8" s="650"/>
      <c r="AC8" s="650"/>
      <c r="AD8" s="650"/>
      <c r="AE8" s="650"/>
      <c r="AF8" s="650"/>
      <c r="AG8" s="650"/>
      <c r="AH8" s="650"/>
      <c r="AI8" s="650"/>
      <c r="AJ8" s="650"/>
      <c r="AK8" s="650"/>
      <c r="AL8" s="650"/>
      <c r="AM8" s="650"/>
      <c r="AN8" s="650"/>
      <c r="AO8" s="650"/>
      <c r="AP8" s="650"/>
      <c r="AQ8" s="650"/>
      <c r="AR8" s="650"/>
      <c r="AS8" s="650"/>
      <c r="AT8" s="650"/>
      <c r="AU8" s="650"/>
      <c r="AV8" s="650"/>
      <c r="AW8" s="650"/>
      <c r="AX8" s="650"/>
      <c r="AY8" s="650"/>
      <c r="AZ8" s="650"/>
      <c r="BA8" s="650"/>
      <c r="BB8" s="650"/>
      <c r="BC8" s="650"/>
      <c r="BD8" s="650"/>
      <c r="BE8" s="650"/>
      <c r="BF8" s="650"/>
      <c r="BG8" s="650"/>
      <c r="BH8" s="650"/>
      <c r="BI8" s="650"/>
      <c r="BJ8" s="650"/>
      <c r="BK8" s="650"/>
      <c r="BL8" s="650"/>
      <c r="BM8" s="650"/>
      <c r="BN8" s="10"/>
    </row>
    <row r="9" spans="1:82" ht="24" customHeight="1" x14ac:dyDescent="0.2">
      <c r="A9" s="164"/>
      <c r="B9" s="325" t="s">
        <v>0</v>
      </c>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N9" s="8"/>
    </row>
    <row r="10" spans="1:82" ht="21.75" customHeight="1" x14ac:dyDescent="0.2">
      <c r="A10" s="164"/>
      <c r="B10" s="651" t="s">
        <v>1</v>
      </c>
      <c r="C10" s="651"/>
      <c r="D10" s="651"/>
      <c r="E10" s="651"/>
      <c r="F10" s="651"/>
      <c r="G10" s="651"/>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F10" s="651"/>
      <c r="AG10" s="651"/>
      <c r="AH10" s="651"/>
      <c r="AI10" s="651"/>
      <c r="AJ10" s="651"/>
      <c r="AK10" s="651"/>
      <c r="AL10" s="651"/>
      <c r="AM10" s="651"/>
      <c r="AN10" s="651"/>
      <c r="AO10" s="651"/>
      <c r="AP10" s="651"/>
      <c r="AQ10" s="651"/>
      <c r="AR10" s="651"/>
      <c r="AS10" s="651"/>
      <c r="AT10" s="651"/>
      <c r="AU10" s="651"/>
      <c r="AV10" s="651"/>
      <c r="AW10" s="651"/>
      <c r="AX10" s="651"/>
      <c r="AY10" s="651"/>
      <c r="AZ10" s="651"/>
      <c r="BA10" s="651"/>
      <c r="BB10" s="651"/>
      <c r="BC10" s="651"/>
      <c r="BD10" s="651"/>
      <c r="BE10" s="651"/>
      <c r="BF10" s="651"/>
      <c r="BG10" s="651"/>
      <c r="BH10" s="651"/>
      <c r="BI10" s="651"/>
      <c r="BJ10" s="651"/>
      <c r="BK10" s="651"/>
      <c r="BL10" s="651"/>
      <c r="BM10" s="651"/>
      <c r="BN10" s="10"/>
    </row>
    <row r="11" spans="1:82" ht="24" customHeight="1" x14ac:dyDescent="0.2">
      <c r="A11" s="164"/>
      <c r="B11" s="200"/>
      <c r="C11" s="652" t="s">
        <v>69</v>
      </c>
      <c r="D11" s="653"/>
      <c r="E11" s="653"/>
      <c r="F11" s="654" t="s">
        <v>108</v>
      </c>
      <c r="G11" s="655"/>
      <c r="H11" s="655"/>
      <c r="I11" s="655"/>
      <c r="J11" s="655"/>
      <c r="K11" s="655"/>
      <c r="L11" s="655"/>
      <c r="M11" s="655"/>
      <c r="N11" s="655"/>
      <c r="O11" s="655"/>
      <c r="P11" s="655"/>
      <c r="Q11" s="655"/>
      <c r="R11" s="655"/>
      <c r="S11" s="655"/>
      <c r="T11" s="655"/>
      <c r="U11" s="655"/>
      <c r="V11" s="655"/>
      <c r="W11" s="655"/>
      <c r="X11" s="655"/>
      <c r="Y11" s="655"/>
      <c r="Z11" s="655"/>
      <c r="AA11" s="655"/>
      <c r="AB11" s="655"/>
      <c r="AC11" s="655"/>
      <c r="AD11" s="655"/>
      <c r="AE11" s="655"/>
      <c r="AF11" s="655"/>
      <c r="AG11" s="655"/>
      <c r="AH11" s="655"/>
      <c r="AI11" s="655"/>
      <c r="AJ11" s="655"/>
      <c r="AK11" s="655"/>
      <c r="AL11" s="655"/>
      <c r="AM11" s="655"/>
      <c r="AN11" s="655"/>
      <c r="AO11" s="655"/>
      <c r="AP11" s="655"/>
      <c r="AQ11" s="655"/>
      <c r="AR11" s="655"/>
      <c r="AS11" s="655"/>
      <c r="AT11" s="655"/>
      <c r="AU11" s="655"/>
      <c r="AV11" s="655"/>
      <c r="AW11" s="655"/>
      <c r="AX11" s="655"/>
      <c r="AY11" s="655"/>
      <c r="AZ11" s="655"/>
      <c r="BA11" s="655"/>
      <c r="BB11" s="655"/>
      <c r="BC11" s="655"/>
      <c r="BD11" s="655"/>
      <c r="BE11" s="655"/>
      <c r="BF11" s="655"/>
      <c r="BG11" s="655"/>
      <c r="BH11" s="655"/>
      <c r="BI11" s="655"/>
      <c r="BJ11" s="655"/>
      <c r="BK11" s="655"/>
      <c r="BL11" s="655"/>
      <c r="BM11" s="12"/>
      <c r="BN11" s="10"/>
    </row>
    <row r="12" spans="1:82" ht="24" customHeight="1" x14ac:dyDescent="0.2">
      <c r="A12" s="164"/>
      <c r="B12" s="200"/>
      <c r="C12" s="644" t="s">
        <v>69</v>
      </c>
      <c r="D12" s="645"/>
      <c r="E12" s="645"/>
      <c r="F12" s="646" t="s">
        <v>87</v>
      </c>
      <c r="G12" s="647"/>
      <c r="H12" s="647"/>
      <c r="I12" s="647"/>
      <c r="J12" s="647"/>
      <c r="K12" s="647"/>
      <c r="L12" s="647"/>
      <c r="M12" s="647"/>
      <c r="N12" s="647"/>
      <c r="O12" s="647"/>
      <c r="P12" s="647"/>
      <c r="Q12" s="647"/>
      <c r="R12" s="647"/>
      <c r="S12" s="647"/>
      <c r="T12" s="647"/>
      <c r="U12" s="647"/>
      <c r="V12" s="647"/>
      <c r="W12" s="647"/>
      <c r="X12" s="647"/>
      <c r="Y12" s="647"/>
      <c r="Z12" s="647"/>
      <c r="AA12" s="647"/>
      <c r="AB12" s="647"/>
      <c r="AC12" s="647"/>
      <c r="AD12" s="647"/>
      <c r="AE12" s="647"/>
      <c r="AF12" s="647"/>
      <c r="AG12" s="647"/>
      <c r="AH12" s="647"/>
      <c r="AI12" s="647"/>
      <c r="AJ12" s="647"/>
      <c r="AK12" s="647"/>
      <c r="AL12" s="647"/>
      <c r="AM12" s="647"/>
      <c r="AN12" s="647"/>
      <c r="AO12" s="647"/>
      <c r="AP12" s="647"/>
      <c r="AQ12" s="647"/>
      <c r="AR12" s="647"/>
      <c r="AS12" s="647"/>
      <c r="AT12" s="647"/>
      <c r="AU12" s="647"/>
      <c r="AV12" s="647"/>
      <c r="AW12" s="647"/>
      <c r="AX12" s="647"/>
      <c r="AY12" s="647"/>
      <c r="AZ12" s="647"/>
      <c r="BA12" s="647"/>
      <c r="BB12" s="647"/>
      <c r="BC12" s="647"/>
      <c r="BD12" s="647"/>
      <c r="BE12" s="647"/>
      <c r="BF12" s="647"/>
      <c r="BG12" s="647"/>
      <c r="BH12" s="647"/>
      <c r="BI12" s="647"/>
      <c r="BJ12" s="647"/>
      <c r="BK12" s="647"/>
      <c r="BL12" s="647"/>
      <c r="BM12" s="12"/>
      <c r="BN12" s="10"/>
    </row>
    <row r="13" spans="1:82" ht="18.75" customHeight="1" x14ac:dyDescent="0.2">
      <c r="A13" s="164"/>
      <c r="B13" s="200"/>
      <c r="C13" s="644" t="s">
        <v>109</v>
      </c>
      <c r="D13" s="645"/>
      <c r="E13" s="645"/>
      <c r="F13" s="658" t="s">
        <v>88</v>
      </c>
      <c r="G13" s="659"/>
      <c r="H13" s="659"/>
      <c r="I13" s="659"/>
      <c r="J13" s="659"/>
      <c r="K13" s="659"/>
      <c r="L13" s="659"/>
      <c r="M13" s="659"/>
      <c r="N13" s="659"/>
      <c r="O13" s="659"/>
      <c r="P13" s="659"/>
      <c r="Q13" s="659"/>
      <c r="R13" s="659"/>
      <c r="S13" s="659"/>
      <c r="T13" s="659"/>
      <c r="U13" s="659"/>
      <c r="V13" s="659"/>
      <c r="W13" s="659"/>
      <c r="X13" s="659"/>
      <c r="Y13" s="659"/>
      <c r="Z13" s="659"/>
      <c r="AA13" s="659"/>
      <c r="AB13" s="659"/>
      <c r="AC13" s="659"/>
      <c r="AD13" s="659"/>
      <c r="AE13" s="659"/>
      <c r="AF13" s="659"/>
      <c r="AG13" s="659"/>
      <c r="AH13" s="659"/>
      <c r="AI13" s="659"/>
      <c r="AJ13" s="659"/>
      <c r="AK13" s="659"/>
      <c r="AL13" s="659"/>
      <c r="AM13" s="659"/>
      <c r="AN13" s="659"/>
      <c r="AO13" s="659"/>
      <c r="AP13" s="659"/>
      <c r="AQ13" s="659"/>
      <c r="AR13" s="659"/>
      <c r="AS13" s="659"/>
      <c r="AT13" s="659"/>
      <c r="AU13" s="659"/>
      <c r="AV13" s="659"/>
      <c r="AW13" s="659"/>
      <c r="AX13" s="659"/>
      <c r="AY13" s="659"/>
      <c r="AZ13" s="659"/>
      <c r="BA13" s="659"/>
      <c r="BB13" s="659"/>
      <c r="BC13" s="659"/>
      <c r="BD13" s="659"/>
      <c r="BE13" s="659"/>
      <c r="BF13" s="659"/>
      <c r="BG13" s="659"/>
      <c r="BH13" s="659"/>
      <c r="BI13" s="659"/>
      <c r="BJ13" s="659"/>
      <c r="BK13" s="659"/>
      <c r="BL13" s="659"/>
      <c r="BM13" s="12"/>
      <c r="BN13" s="10"/>
    </row>
    <row r="14" spans="1:82" ht="18.75" customHeight="1" x14ac:dyDescent="0.2">
      <c r="A14" s="164"/>
      <c r="B14" s="200"/>
      <c r="C14" s="656"/>
      <c r="D14" s="657"/>
      <c r="E14" s="657"/>
      <c r="F14" s="660"/>
      <c r="G14" s="661"/>
      <c r="H14" s="661"/>
      <c r="I14" s="661"/>
      <c r="J14" s="661"/>
      <c r="K14" s="661"/>
      <c r="L14" s="661"/>
      <c r="M14" s="661"/>
      <c r="N14" s="661"/>
      <c r="O14" s="661"/>
      <c r="P14" s="661"/>
      <c r="Q14" s="661"/>
      <c r="R14" s="661"/>
      <c r="S14" s="661"/>
      <c r="T14" s="661"/>
      <c r="U14" s="661"/>
      <c r="V14" s="661"/>
      <c r="W14" s="661"/>
      <c r="X14" s="661"/>
      <c r="Y14" s="661"/>
      <c r="Z14" s="661"/>
      <c r="AA14" s="661"/>
      <c r="AB14" s="661"/>
      <c r="AC14" s="661"/>
      <c r="AD14" s="661"/>
      <c r="AE14" s="661"/>
      <c r="AF14" s="661"/>
      <c r="AG14" s="661"/>
      <c r="AH14" s="661"/>
      <c r="AI14" s="661"/>
      <c r="AJ14" s="661"/>
      <c r="AK14" s="661"/>
      <c r="AL14" s="661"/>
      <c r="AM14" s="661"/>
      <c r="AN14" s="661"/>
      <c r="AO14" s="661"/>
      <c r="AP14" s="661"/>
      <c r="AQ14" s="661"/>
      <c r="AR14" s="661"/>
      <c r="AS14" s="661"/>
      <c r="AT14" s="661"/>
      <c r="AU14" s="661"/>
      <c r="AV14" s="661"/>
      <c r="AW14" s="661"/>
      <c r="AX14" s="661"/>
      <c r="AY14" s="661"/>
      <c r="AZ14" s="661"/>
      <c r="BA14" s="661"/>
      <c r="BB14" s="661"/>
      <c r="BC14" s="661"/>
      <c r="BD14" s="661"/>
      <c r="BE14" s="661"/>
      <c r="BF14" s="661"/>
      <c r="BG14" s="661"/>
      <c r="BH14" s="661"/>
      <c r="BI14" s="661"/>
      <c r="BJ14" s="661"/>
      <c r="BK14" s="661"/>
      <c r="BL14" s="661"/>
      <c r="BM14" s="12"/>
      <c r="BN14" s="10"/>
    </row>
    <row r="15" spans="1:82" ht="18.75" customHeight="1" x14ac:dyDescent="0.2">
      <c r="A15" s="164"/>
      <c r="B15" s="200"/>
      <c r="C15" s="13"/>
      <c r="D15" s="13"/>
      <c r="E15" s="13"/>
      <c r="F15" s="409"/>
      <c r="G15" s="409"/>
      <c r="H15" s="409"/>
      <c r="I15" s="409"/>
      <c r="J15" s="409"/>
      <c r="K15" s="409"/>
      <c r="L15" s="409"/>
      <c r="M15" s="409"/>
      <c r="N15" s="409"/>
      <c r="O15" s="409"/>
      <c r="P15" s="409"/>
      <c r="Q15" s="409"/>
      <c r="R15" s="409"/>
      <c r="S15" s="409"/>
      <c r="T15" s="409"/>
      <c r="U15" s="409"/>
      <c r="V15" s="409"/>
      <c r="W15" s="409"/>
      <c r="X15" s="409"/>
      <c r="Y15" s="409"/>
      <c r="Z15" s="409"/>
      <c r="AA15" s="409"/>
      <c r="AB15" s="409"/>
      <c r="AC15" s="409"/>
      <c r="AD15" s="409"/>
      <c r="AE15" s="409"/>
      <c r="AF15" s="409"/>
      <c r="AG15" s="409"/>
      <c r="AH15" s="409"/>
      <c r="AI15" s="409"/>
      <c r="AJ15" s="409"/>
      <c r="AK15" s="409"/>
      <c r="AL15" s="409"/>
      <c r="AM15" s="409"/>
      <c r="AN15" s="409"/>
      <c r="AO15" s="409"/>
      <c r="AP15" s="409"/>
      <c r="AQ15" s="409"/>
      <c r="AR15" s="409"/>
      <c r="AS15" s="409"/>
      <c r="AT15" s="409"/>
      <c r="AU15" s="409"/>
      <c r="AV15" s="409"/>
      <c r="AW15" s="409"/>
      <c r="AX15" s="409"/>
      <c r="AY15" s="409"/>
      <c r="AZ15" s="409"/>
      <c r="BA15" s="409"/>
      <c r="BB15" s="409"/>
      <c r="BC15" s="409"/>
      <c r="BD15" s="409"/>
      <c r="BE15" s="409"/>
      <c r="BF15" s="409"/>
      <c r="BG15" s="409"/>
      <c r="BH15" s="409"/>
      <c r="BI15" s="409"/>
      <c r="BJ15" s="409"/>
      <c r="BK15" s="409"/>
      <c r="BL15" s="409"/>
      <c r="BM15" s="409"/>
      <c r="BN15" s="10"/>
    </row>
    <row r="16" spans="1:82" s="2" customFormat="1" ht="23.25" customHeight="1" x14ac:dyDescent="0.2">
      <c r="A16" s="8"/>
      <c r="B16" s="326" t="s">
        <v>121</v>
      </c>
      <c r="D16" s="14"/>
      <c r="E16" s="15"/>
      <c r="F16" s="15"/>
      <c r="G16" s="15"/>
      <c r="H16" s="15"/>
      <c r="I16" s="15"/>
      <c r="J16" s="15"/>
      <c r="K16" s="15"/>
      <c r="L16" s="15"/>
      <c r="M16" s="15"/>
      <c r="N16" s="15"/>
      <c r="O16" s="5"/>
      <c r="P16" s="15"/>
      <c r="Q16" s="15"/>
      <c r="R16" s="15"/>
      <c r="S16" s="15"/>
      <c r="T16" s="15"/>
      <c r="U16" s="5"/>
      <c r="V16" s="5"/>
      <c r="W16" s="15"/>
      <c r="X16" s="15"/>
      <c r="Y16" s="15"/>
      <c r="Z16" s="15"/>
      <c r="AA16" s="15"/>
      <c r="AB16" s="15"/>
      <c r="AC16" s="15"/>
      <c r="AD16" s="15"/>
      <c r="AE16" s="15"/>
      <c r="AF16" s="5"/>
      <c r="AG16" s="5"/>
      <c r="AH16" s="5"/>
      <c r="AI16" s="5"/>
      <c r="AJ16" s="15"/>
      <c r="AK16" s="15"/>
      <c r="AL16" s="15"/>
      <c r="AM16" s="5"/>
      <c r="AN16" s="5"/>
      <c r="BN16" s="8"/>
      <c r="CD16" s="16"/>
    </row>
    <row r="17" spans="1:67" s="2" customFormat="1" ht="18.75" customHeight="1" x14ac:dyDescent="0.2">
      <c r="A17" s="8"/>
      <c r="B17" s="5"/>
      <c r="C17" s="630"/>
      <c r="D17" s="630"/>
      <c r="E17" s="630"/>
      <c r="F17" s="630"/>
      <c r="G17" s="630"/>
      <c r="H17" s="630"/>
      <c r="I17" s="630"/>
      <c r="J17" s="630"/>
      <c r="K17" s="630"/>
      <c r="L17" s="630"/>
      <c r="M17" s="17"/>
      <c r="N17" s="17"/>
      <c r="O17" s="17"/>
      <c r="P17" s="17"/>
      <c r="Q17" s="17"/>
      <c r="R17" s="17"/>
      <c r="S17" s="17"/>
      <c r="T17" s="17"/>
      <c r="U17" s="17"/>
      <c r="V17" s="17"/>
      <c r="W17" s="17"/>
      <c r="X17" s="17"/>
      <c r="Y17" s="17"/>
      <c r="Z17" s="17"/>
      <c r="AA17" s="17"/>
      <c r="AB17" s="17"/>
      <c r="AC17" s="17"/>
      <c r="AD17" s="17"/>
      <c r="AE17" s="17"/>
      <c r="AF17" s="17"/>
      <c r="AG17" s="17"/>
      <c r="AH17" s="17"/>
      <c r="AI17" s="631"/>
      <c r="AJ17" s="631"/>
      <c r="AK17" s="631"/>
      <c r="AL17" s="631"/>
      <c r="AM17" s="631"/>
      <c r="AN17" s="631"/>
      <c r="AO17" s="632"/>
      <c r="AP17" s="632"/>
      <c r="AQ17" s="632"/>
      <c r="AR17" s="632"/>
      <c r="AS17" s="632"/>
      <c r="AT17" s="18"/>
      <c r="AU17" s="18"/>
      <c r="AV17" s="18"/>
      <c r="AW17" s="18"/>
      <c r="AX17" s="633"/>
      <c r="AY17" s="633"/>
      <c r="AZ17" s="11"/>
      <c r="BA17" s="11"/>
      <c r="BB17" s="11"/>
      <c r="BC17" s="11"/>
      <c r="BD17" s="18"/>
      <c r="BE17" s="633"/>
      <c r="BF17" s="633"/>
      <c r="BG17" s="11"/>
      <c r="BH17" s="18"/>
      <c r="BI17" s="18"/>
      <c r="BJ17" s="634"/>
      <c r="BK17" s="634"/>
      <c r="BL17" s="408"/>
      <c r="BM17" s="18"/>
      <c r="BN17" s="19"/>
    </row>
    <row r="18" spans="1:67" s="2" customFormat="1" ht="36.75" customHeight="1" x14ac:dyDescent="0.2">
      <c r="A18" s="8"/>
      <c r="B18" s="5"/>
      <c r="C18" s="630"/>
      <c r="D18" s="630"/>
      <c r="E18" s="630"/>
      <c r="F18" s="630"/>
      <c r="G18" s="630"/>
      <c r="H18" s="630"/>
      <c r="I18" s="630"/>
      <c r="J18" s="630"/>
      <c r="K18" s="630"/>
      <c r="L18" s="630"/>
      <c r="M18" s="17"/>
      <c r="N18" s="17"/>
      <c r="O18" s="17"/>
      <c r="P18" s="17"/>
      <c r="Q18" s="17"/>
      <c r="R18" s="17"/>
      <c r="S18" s="17"/>
      <c r="T18" s="17"/>
      <c r="U18" s="17"/>
      <c r="V18" s="17"/>
      <c r="W18" s="17"/>
      <c r="X18" s="17"/>
      <c r="Y18" s="17"/>
      <c r="Z18" s="17"/>
      <c r="AA18" s="17"/>
      <c r="AB18" s="17"/>
      <c r="AC18" s="17"/>
      <c r="AD18" s="17"/>
      <c r="AE18" s="17"/>
      <c r="AF18" s="17"/>
      <c r="AG18" s="17"/>
      <c r="AH18" s="17"/>
      <c r="AI18" s="631"/>
      <c r="AJ18" s="631"/>
      <c r="AK18" s="631"/>
      <c r="AL18" s="631"/>
      <c r="AM18" s="631"/>
      <c r="AN18" s="631"/>
      <c r="AO18" s="632"/>
      <c r="AP18" s="632"/>
      <c r="AQ18" s="632"/>
      <c r="AR18" s="632"/>
      <c r="AS18" s="632"/>
      <c r="AT18" s="18"/>
      <c r="AU18" s="18"/>
      <c r="AV18" s="18"/>
      <c r="AW18" s="18"/>
      <c r="AX18" s="633"/>
      <c r="AY18" s="633"/>
      <c r="AZ18" s="11"/>
      <c r="BA18" s="11"/>
      <c r="BB18" s="11"/>
      <c r="BC18" s="11"/>
      <c r="BD18" s="18"/>
      <c r="BE18" s="633"/>
      <c r="BF18" s="633"/>
      <c r="BG18" s="11"/>
      <c r="BH18" s="18"/>
      <c r="BI18" s="18"/>
      <c r="BJ18" s="634"/>
      <c r="BK18" s="634"/>
      <c r="BL18" s="408"/>
      <c r="BM18" s="18"/>
      <c r="BN18" s="19"/>
    </row>
    <row r="19" spans="1:67" s="2" customFormat="1" ht="36.75" customHeight="1" x14ac:dyDescent="0.2">
      <c r="A19" s="8"/>
      <c r="B19" s="5"/>
      <c r="C19" s="630"/>
      <c r="D19" s="630"/>
      <c r="E19" s="630"/>
      <c r="F19" s="630"/>
      <c r="G19" s="630"/>
      <c r="H19" s="630"/>
      <c r="I19" s="630"/>
      <c r="J19" s="630"/>
      <c r="K19" s="630"/>
      <c r="L19" s="630"/>
      <c r="M19" s="17"/>
      <c r="N19" s="17"/>
      <c r="O19" s="17"/>
      <c r="P19" s="17"/>
      <c r="Q19" s="17"/>
      <c r="R19" s="17"/>
      <c r="S19" s="17"/>
      <c r="T19" s="17"/>
      <c r="U19" s="17"/>
      <c r="V19" s="17"/>
      <c r="W19" s="17"/>
      <c r="X19" s="17"/>
      <c r="Y19" s="17"/>
      <c r="Z19" s="17"/>
      <c r="AA19" s="17"/>
      <c r="AB19" s="17"/>
      <c r="AC19" s="17"/>
      <c r="AD19" s="17"/>
      <c r="AE19" s="17"/>
      <c r="AF19" s="17"/>
      <c r="AG19" s="17"/>
      <c r="AH19" s="17"/>
      <c r="AI19" s="631"/>
      <c r="AJ19" s="631"/>
      <c r="AK19" s="631"/>
      <c r="AL19" s="631"/>
      <c r="AM19" s="631"/>
      <c r="AN19" s="631"/>
      <c r="AO19" s="632"/>
      <c r="AP19" s="632"/>
      <c r="AQ19" s="632"/>
      <c r="AR19" s="632"/>
      <c r="AS19" s="632"/>
      <c r="AT19" s="18"/>
      <c r="AU19" s="18"/>
      <c r="AV19" s="18"/>
      <c r="AW19" s="18"/>
      <c r="AX19" s="633"/>
      <c r="AY19" s="633"/>
      <c r="AZ19" s="11"/>
      <c r="BA19" s="11"/>
      <c r="BB19" s="11"/>
      <c r="BC19" s="11"/>
      <c r="BD19" s="18"/>
      <c r="BE19" s="633"/>
      <c r="BF19" s="633"/>
      <c r="BG19" s="11"/>
      <c r="BH19" s="18"/>
      <c r="BI19" s="18"/>
      <c r="BJ19" s="634"/>
      <c r="BK19" s="634"/>
      <c r="BL19" s="408"/>
      <c r="BM19" s="18"/>
      <c r="BN19" s="19"/>
    </row>
    <row r="20" spans="1:67" s="2" customFormat="1" ht="18" customHeight="1" x14ac:dyDescent="0.2">
      <c r="A20" s="8"/>
      <c r="B20" s="5"/>
      <c r="C20" s="20"/>
      <c r="D20" s="20"/>
      <c r="E20" s="630"/>
      <c r="F20" s="630"/>
      <c r="G20" s="630"/>
      <c r="H20" s="630"/>
      <c r="I20" s="630"/>
      <c r="J20" s="630"/>
      <c r="K20" s="630"/>
      <c r="L20" s="630"/>
      <c r="M20" s="637"/>
      <c r="N20" s="637"/>
      <c r="O20" s="637"/>
      <c r="P20" s="637"/>
      <c r="Q20" s="637"/>
      <c r="R20" s="637"/>
      <c r="S20" s="637"/>
      <c r="T20" s="637"/>
      <c r="U20" s="637"/>
      <c r="V20" s="637"/>
      <c r="W20" s="21"/>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19"/>
    </row>
    <row r="21" spans="1:67" s="2" customFormat="1" ht="36.75" customHeight="1" x14ac:dyDescent="0.2">
      <c r="A21" s="8"/>
      <c r="B21" s="5"/>
      <c r="C21" s="20"/>
      <c r="D21" s="20"/>
      <c r="E21" s="630"/>
      <c r="F21" s="630"/>
      <c r="G21" s="630"/>
      <c r="H21" s="630"/>
      <c r="I21" s="630"/>
      <c r="J21" s="630"/>
      <c r="K21" s="630"/>
      <c r="L21" s="630"/>
      <c r="M21" s="637"/>
      <c r="N21" s="637"/>
      <c r="O21" s="637"/>
      <c r="P21" s="637"/>
      <c r="Q21" s="637"/>
      <c r="R21" s="637"/>
      <c r="S21" s="637"/>
      <c r="T21" s="637"/>
      <c r="U21" s="637"/>
      <c r="V21" s="637"/>
      <c r="W21" s="21"/>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19"/>
    </row>
    <row r="22" spans="1:67" s="2" customFormat="1" ht="18.75" customHeight="1" x14ac:dyDescent="0.2">
      <c r="A22" s="8"/>
      <c r="B22" s="5"/>
      <c r="C22" s="20"/>
      <c r="D22" s="20"/>
      <c r="E22" s="630"/>
      <c r="F22" s="630"/>
      <c r="G22" s="630"/>
      <c r="H22" s="630"/>
      <c r="I22" s="630"/>
      <c r="J22" s="630"/>
      <c r="K22" s="630"/>
      <c r="L22" s="630"/>
      <c r="M22" s="638"/>
      <c r="N22" s="638"/>
      <c r="O22" s="638"/>
      <c r="P22" s="638"/>
      <c r="Q22" s="638"/>
      <c r="R22" s="638"/>
      <c r="S22" s="638"/>
      <c r="T22" s="638"/>
      <c r="U22" s="638"/>
      <c r="V22" s="638"/>
      <c r="W22" s="638"/>
      <c r="X22" s="638"/>
      <c r="Y22" s="638"/>
      <c r="Z22" s="638"/>
      <c r="AA22" s="638"/>
      <c r="AB22" s="638"/>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22"/>
    </row>
    <row r="23" spans="1:67" s="2" customFormat="1" ht="18" customHeight="1" x14ac:dyDescent="0.2">
      <c r="A23" s="8"/>
      <c r="B23" s="5"/>
      <c r="C23" s="20"/>
      <c r="D23" s="20"/>
      <c r="E23" s="630"/>
      <c r="F23" s="630"/>
      <c r="G23" s="630"/>
      <c r="H23" s="630"/>
      <c r="I23" s="630"/>
      <c r="J23" s="630"/>
      <c r="K23" s="630"/>
      <c r="L23" s="630"/>
      <c r="M23" s="638"/>
      <c r="N23" s="638"/>
      <c r="O23" s="638"/>
      <c r="P23" s="638"/>
      <c r="Q23" s="638"/>
      <c r="R23" s="638"/>
      <c r="S23" s="638"/>
      <c r="T23" s="638"/>
      <c r="U23" s="638"/>
      <c r="V23" s="638"/>
      <c r="W23" s="638"/>
      <c r="X23" s="638"/>
      <c r="Y23" s="638"/>
      <c r="Z23" s="638"/>
      <c r="AA23" s="638"/>
      <c r="AB23" s="638"/>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22"/>
    </row>
    <row r="24" spans="1:67" s="2" customFormat="1" ht="18" customHeight="1" x14ac:dyDescent="0.2">
      <c r="A24" s="8"/>
      <c r="B24" s="5"/>
      <c r="C24" s="20"/>
      <c r="D24" s="20"/>
      <c r="E24" s="639"/>
      <c r="F24" s="639"/>
      <c r="G24" s="639"/>
      <c r="H24" s="639"/>
      <c r="I24" s="639"/>
      <c r="J24" s="639"/>
      <c r="K24" s="639"/>
      <c r="L24" s="639"/>
      <c r="M24" s="640"/>
      <c r="N24" s="640"/>
      <c r="O24" s="640"/>
      <c r="P24" s="640"/>
      <c r="Q24" s="640"/>
      <c r="R24" s="640"/>
      <c r="S24" s="640"/>
      <c r="T24" s="640"/>
      <c r="U24" s="640"/>
      <c r="V24" s="640"/>
      <c r="W24" s="640"/>
      <c r="X24" s="640"/>
      <c r="AI24" s="23"/>
      <c r="AJ24" s="17"/>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8"/>
    </row>
    <row r="25" spans="1:67" s="2" customFormat="1" ht="18" customHeight="1" x14ac:dyDescent="0.2">
      <c r="A25" s="8"/>
      <c r="B25" s="5"/>
      <c r="C25" s="20"/>
      <c r="D25" s="20"/>
      <c r="E25" s="639"/>
      <c r="F25" s="639"/>
      <c r="G25" s="639"/>
      <c r="H25" s="639"/>
      <c r="I25" s="639"/>
      <c r="J25" s="639"/>
      <c r="K25" s="639"/>
      <c r="L25" s="639"/>
      <c r="M25" s="640"/>
      <c r="N25" s="640"/>
      <c r="O25" s="640"/>
      <c r="P25" s="640"/>
      <c r="Q25" s="640"/>
      <c r="R25" s="640"/>
      <c r="S25" s="640"/>
      <c r="T25" s="640"/>
      <c r="U25" s="640"/>
      <c r="V25" s="640"/>
      <c r="W25" s="640"/>
      <c r="X25" s="640"/>
      <c r="AI25" s="23"/>
      <c r="AJ25" s="17"/>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8"/>
    </row>
    <row r="26" spans="1:67" s="2" customFormat="1" ht="15" customHeight="1" x14ac:dyDescent="0.2">
      <c r="A26" s="8"/>
      <c r="B26" s="5"/>
      <c r="C26" s="20"/>
      <c r="D26" s="20"/>
      <c r="E26" s="24"/>
      <c r="F26" s="24"/>
      <c r="G26" s="24"/>
      <c r="H26" s="24"/>
      <c r="I26" s="24"/>
      <c r="J26" s="24"/>
      <c r="K26" s="24"/>
      <c r="L26" s="24"/>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8"/>
    </row>
    <row r="27" spans="1:67" s="2" customFormat="1" ht="15" customHeight="1" x14ac:dyDescent="0.2">
      <c r="A27" s="8"/>
      <c r="B27" s="5"/>
      <c r="C27" s="20"/>
      <c r="D27" s="20"/>
      <c r="E27" s="24"/>
      <c r="F27" s="24"/>
      <c r="G27" s="24"/>
      <c r="H27" s="24"/>
      <c r="I27" s="24"/>
      <c r="J27" s="24"/>
      <c r="K27" s="24"/>
      <c r="L27" s="24"/>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8"/>
    </row>
    <row r="28" spans="1:67" s="2" customFormat="1" ht="15" customHeight="1" x14ac:dyDescent="0.2">
      <c r="A28" s="8"/>
      <c r="B28" s="5"/>
      <c r="C28" s="20"/>
      <c r="D28" s="20"/>
      <c r="E28" s="24"/>
      <c r="F28" s="24"/>
      <c r="G28" s="24"/>
      <c r="H28" s="24"/>
      <c r="I28" s="24"/>
      <c r="J28" s="24"/>
      <c r="K28" s="24"/>
      <c r="L28" s="24"/>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8"/>
    </row>
    <row r="29" spans="1:67" s="2" customFormat="1" ht="15" customHeight="1" x14ac:dyDescent="0.2">
      <c r="A29" s="8"/>
      <c r="B29" s="5"/>
      <c r="C29" s="20"/>
      <c r="D29" s="20"/>
      <c r="E29" s="24"/>
      <c r="F29" s="24"/>
      <c r="G29" s="24"/>
      <c r="H29" s="24"/>
      <c r="I29" s="24"/>
      <c r="J29" s="24"/>
      <c r="K29" s="24"/>
      <c r="L29" s="24"/>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8"/>
    </row>
    <row r="30" spans="1:67" s="2" customFormat="1" ht="15" customHeight="1" x14ac:dyDescent="0.2">
      <c r="A30" s="8"/>
      <c r="B30" s="5"/>
      <c r="C30" s="20"/>
      <c r="D30" s="20"/>
      <c r="E30" s="24"/>
      <c r="F30" s="24"/>
      <c r="G30" s="24"/>
      <c r="H30" s="24"/>
      <c r="I30" s="24"/>
      <c r="J30" s="24"/>
      <c r="K30" s="24"/>
      <c r="L30" s="24"/>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8"/>
    </row>
    <row r="31" spans="1:67" s="2" customFormat="1" ht="15" customHeight="1" x14ac:dyDescent="0.2">
      <c r="A31" s="8"/>
      <c r="B31" s="5"/>
      <c r="C31" s="20"/>
      <c r="D31" s="20"/>
      <c r="E31" s="24"/>
      <c r="F31" s="24"/>
      <c r="G31" s="24"/>
      <c r="H31" s="24"/>
      <c r="I31" s="24"/>
      <c r="J31" s="24"/>
      <c r="K31" s="24"/>
      <c r="L31" s="24"/>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8"/>
    </row>
    <row r="32" spans="1:67" s="61" customFormat="1" ht="26.25" customHeight="1" x14ac:dyDescent="0.2">
      <c r="A32" s="60"/>
      <c r="B32" s="327"/>
      <c r="C32" s="26" t="s">
        <v>2</v>
      </c>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8"/>
      <c r="BO32" s="59"/>
    </row>
    <row r="33" spans="1:108" s="61" customFormat="1" ht="22.5" customHeight="1" x14ac:dyDescent="0.2">
      <c r="A33" s="60"/>
      <c r="B33" s="328"/>
      <c r="C33" s="599" t="s">
        <v>69</v>
      </c>
      <c r="D33" s="641"/>
      <c r="E33" s="329" t="s">
        <v>144</v>
      </c>
      <c r="F33" s="330"/>
      <c r="G33" s="330"/>
      <c r="H33" s="330"/>
      <c r="I33" s="330"/>
      <c r="J33" s="330"/>
      <c r="K33" s="330"/>
      <c r="L33" s="330"/>
      <c r="M33" s="330"/>
      <c r="N33" s="330"/>
      <c r="O33" s="330"/>
      <c r="P33" s="330"/>
      <c r="Q33" s="330"/>
      <c r="R33" s="330"/>
      <c r="S33" s="330"/>
      <c r="T33" s="330"/>
      <c r="U33" s="330"/>
      <c r="V33" s="330"/>
      <c r="W33" s="330"/>
      <c r="X33" s="330"/>
      <c r="Y33" s="330"/>
      <c r="Z33" s="330"/>
      <c r="AA33" s="330"/>
      <c r="AB33" s="330"/>
      <c r="AC33" s="330"/>
      <c r="AD33" s="330"/>
      <c r="AE33" s="330"/>
      <c r="AF33" s="330"/>
      <c r="AG33" s="330"/>
      <c r="AH33" s="330"/>
      <c r="AI33" s="330"/>
      <c r="AJ33" s="330"/>
      <c r="AK33" s="330"/>
      <c r="AL33" s="330"/>
      <c r="AM33" s="330"/>
      <c r="AN33" s="330"/>
      <c r="AO33" s="330"/>
      <c r="AP33" s="330"/>
      <c r="AQ33" s="330"/>
      <c r="AR33" s="330"/>
      <c r="AS33" s="330"/>
      <c r="AT33" s="330"/>
      <c r="AU33" s="330"/>
      <c r="AV33" s="330"/>
      <c r="AW33" s="330"/>
      <c r="AX33" s="330"/>
      <c r="AY33" s="330"/>
      <c r="AZ33" s="330"/>
      <c r="BA33" s="330"/>
      <c r="BB33" s="330"/>
      <c r="BC33" s="330"/>
      <c r="BD33" s="330"/>
      <c r="BE33" s="330"/>
      <c r="BF33" s="330"/>
      <c r="BG33" s="330"/>
      <c r="BH33" s="330"/>
      <c r="BI33" s="330"/>
      <c r="BJ33" s="330"/>
      <c r="BK33" s="330"/>
      <c r="BL33" s="331"/>
      <c r="BM33" s="455"/>
      <c r="BN33" s="28"/>
      <c r="BO33" s="59"/>
    </row>
    <row r="34" spans="1:108" s="61" customFormat="1" ht="22.5" customHeight="1" x14ac:dyDescent="0.2">
      <c r="A34" s="60"/>
      <c r="B34" s="328"/>
      <c r="C34" s="602"/>
      <c r="D34" s="642"/>
      <c r="E34" s="29" t="s">
        <v>131</v>
      </c>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451"/>
      <c r="BM34" s="455"/>
      <c r="BN34" s="28"/>
      <c r="BO34" s="59"/>
    </row>
    <row r="35" spans="1:108" s="61" customFormat="1" ht="22.5" customHeight="1" x14ac:dyDescent="0.2">
      <c r="A35" s="60"/>
      <c r="B35" s="328"/>
      <c r="C35" s="401"/>
      <c r="D35" s="401"/>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414"/>
      <c r="BN35" s="28"/>
      <c r="BO35" s="59"/>
    </row>
    <row r="36" spans="1:108" s="2" customFormat="1" ht="7.5" customHeight="1" x14ac:dyDescent="0.2">
      <c r="A36" s="8"/>
      <c r="B36" s="34"/>
      <c r="C36" s="31"/>
      <c r="D36" s="32"/>
      <c r="E36" s="33"/>
      <c r="F36" s="33"/>
      <c r="G36" s="33"/>
      <c r="H36" s="33"/>
      <c r="I36" s="33"/>
      <c r="J36" s="33"/>
      <c r="K36" s="33"/>
      <c r="L36" s="33"/>
      <c r="M36" s="33"/>
      <c r="N36" s="33"/>
      <c r="O36" s="34"/>
      <c r="P36" s="33"/>
      <c r="Q36" s="33"/>
      <c r="R36" s="33"/>
      <c r="S36" s="33"/>
      <c r="T36" s="33"/>
      <c r="U36" s="34"/>
      <c r="V36" s="34"/>
      <c r="W36" s="33"/>
      <c r="X36" s="33"/>
      <c r="Y36" s="33"/>
      <c r="Z36" s="33"/>
      <c r="AA36" s="33"/>
      <c r="AB36" s="33"/>
      <c r="AC36" s="33"/>
      <c r="AD36" s="33"/>
      <c r="AE36" s="33"/>
      <c r="AF36" s="33"/>
      <c r="AG36" s="34"/>
      <c r="AH36" s="34"/>
      <c r="AI36" s="34"/>
      <c r="AJ36" s="34"/>
      <c r="AK36" s="33"/>
      <c r="AL36" s="33"/>
      <c r="AM36" s="33"/>
      <c r="AN36" s="34"/>
      <c r="AO36" s="34"/>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6"/>
    </row>
    <row r="37" spans="1:108" s="40" customFormat="1" ht="15.75" customHeight="1" x14ac:dyDescent="0.2">
      <c r="A37" s="22"/>
      <c r="B37" s="181"/>
      <c r="C37" s="37"/>
      <c r="D37" s="38"/>
      <c r="E37" s="39"/>
      <c r="F37" s="39"/>
      <c r="G37" s="39"/>
      <c r="H37" s="39"/>
      <c r="I37" s="39"/>
      <c r="J37" s="39"/>
      <c r="K37" s="39"/>
      <c r="L37" s="39"/>
      <c r="M37" s="39"/>
      <c r="N37" s="39"/>
      <c r="O37" s="39"/>
      <c r="P37" s="39"/>
      <c r="Q37" s="39"/>
      <c r="R37" s="39"/>
      <c r="S37" s="39"/>
      <c r="T37" s="39"/>
      <c r="U37" s="39"/>
      <c r="V37" s="39"/>
      <c r="W37" s="7"/>
      <c r="X37" s="6"/>
      <c r="Y37" s="6"/>
      <c r="Z37" s="6"/>
      <c r="AA37" s="6"/>
      <c r="AB37" s="39"/>
      <c r="AC37" s="39"/>
      <c r="AD37" s="39"/>
      <c r="AE37" s="39"/>
      <c r="AF37" s="39"/>
      <c r="AG37" s="39"/>
      <c r="AH37" s="39"/>
      <c r="AI37" s="181"/>
      <c r="AJ37" s="181"/>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41"/>
      <c r="BP37" s="39"/>
      <c r="BQ37" s="6"/>
      <c r="BR37" s="6"/>
    </row>
    <row r="38" spans="1:108" s="42" customFormat="1" ht="15.75" customHeight="1" x14ac:dyDescent="0.2">
      <c r="A38" s="69"/>
      <c r="B38" s="181"/>
      <c r="C38" s="5"/>
      <c r="D38" s="4"/>
      <c r="E38" s="4"/>
      <c r="F38" s="4"/>
      <c r="G38" s="4"/>
      <c r="H38" s="4"/>
      <c r="I38" s="4"/>
      <c r="J38" s="4"/>
      <c r="K38" s="4"/>
      <c r="L38" s="4"/>
      <c r="M38" s="4"/>
      <c r="N38" s="4"/>
      <c r="O38" s="4"/>
      <c r="P38" s="4"/>
      <c r="Q38" s="4"/>
      <c r="R38" s="4"/>
      <c r="S38" s="4"/>
      <c r="T38" s="4"/>
      <c r="U38" s="4"/>
      <c r="V38" s="4"/>
      <c r="W38" s="5"/>
      <c r="X38" s="43"/>
      <c r="Y38" s="4"/>
      <c r="Z38" s="5"/>
      <c r="AA38" s="5"/>
      <c r="AB38" s="4"/>
      <c r="AC38" s="4"/>
      <c r="AD38" s="4"/>
      <c r="AE38" s="4"/>
      <c r="AF38" s="4"/>
      <c r="AG38" s="4"/>
      <c r="AH38" s="4"/>
      <c r="AI38" s="4"/>
      <c r="AJ38" s="4"/>
      <c r="AK38" s="4"/>
      <c r="AL38" s="4"/>
      <c r="AM38" s="4"/>
      <c r="AN38" s="4"/>
      <c r="AO38" s="4"/>
      <c r="AP38" s="4"/>
      <c r="AQ38" s="4"/>
      <c r="AR38" s="4"/>
      <c r="AS38" s="4"/>
      <c r="AT38" s="5"/>
      <c r="AU38" s="5"/>
      <c r="AV38" s="5"/>
      <c r="AW38" s="5"/>
      <c r="AX38" s="5"/>
      <c r="AY38" s="5"/>
      <c r="AZ38" s="5"/>
      <c r="BA38" s="5"/>
      <c r="BB38" s="5"/>
      <c r="BC38" s="5"/>
      <c r="BD38" s="5"/>
      <c r="BE38" s="5"/>
      <c r="BF38" s="5"/>
      <c r="BG38" s="5"/>
      <c r="BH38" s="5"/>
      <c r="BI38" s="5"/>
      <c r="BJ38" s="5"/>
      <c r="BK38" s="5"/>
      <c r="BL38" s="5"/>
      <c r="BM38" s="5"/>
      <c r="BN38" s="5"/>
      <c r="BO38" s="3"/>
      <c r="BP38" s="5"/>
      <c r="BQ38" s="5"/>
      <c r="BR38" s="5"/>
    </row>
    <row r="39" spans="1:108" s="42" customFormat="1" ht="7.5" customHeight="1" x14ac:dyDescent="0.2">
      <c r="A39" s="69"/>
      <c r="B39" s="181"/>
      <c r="C39" s="5"/>
      <c r="D39" s="4"/>
      <c r="E39" s="4"/>
      <c r="F39" s="4"/>
      <c r="G39" s="4"/>
      <c r="H39" s="4"/>
      <c r="I39" s="4"/>
      <c r="J39" s="4"/>
      <c r="K39" s="4"/>
      <c r="L39" s="4"/>
      <c r="M39" s="4"/>
      <c r="N39" s="4"/>
      <c r="O39" s="4"/>
      <c r="P39" s="4"/>
      <c r="Q39" s="4"/>
      <c r="R39" s="4"/>
      <c r="S39" s="4"/>
      <c r="T39" s="4"/>
      <c r="U39" s="4"/>
      <c r="V39" s="4"/>
      <c r="W39" s="5"/>
      <c r="X39" s="43"/>
      <c r="Y39" s="4"/>
      <c r="Z39" s="5"/>
      <c r="AA39" s="5"/>
      <c r="AB39" s="4"/>
      <c r="AC39" s="4"/>
      <c r="AD39" s="4"/>
      <c r="AE39" s="4"/>
      <c r="AF39" s="4"/>
      <c r="AG39" s="4"/>
      <c r="AH39" s="4"/>
      <c r="AI39" s="4"/>
      <c r="AJ39" s="4"/>
      <c r="AK39" s="4"/>
      <c r="AL39" s="4"/>
      <c r="AM39" s="4"/>
      <c r="AN39" s="4"/>
      <c r="AO39" s="4"/>
      <c r="AP39" s="4"/>
      <c r="AQ39" s="4"/>
      <c r="AR39" s="4"/>
      <c r="AS39" s="4"/>
      <c r="AT39" s="5"/>
      <c r="AU39" s="5"/>
      <c r="AV39" s="5"/>
      <c r="AW39" s="5"/>
      <c r="AX39" s="5"/>
      <c r="AY39" s="5"/>
      <c r="AZ39" s="5"/>
      <c r="BA39" s="5"/>
      <c r="BB39" s="5"/>
      <c r="BC39" s="5"/>
      <c r="BD39" s="5"/>
      <c r="BE39" s="5"/>
      <c r="BF39" s="5"/>
      <c r="BG39" s="5"/>
      <c r="BH39" s="5"/>
      <c r="BI39" s="5"/>
      <c r="BJ39" s="5"/>
      <c r="BK39" s="5"/>
      <c r="BL39" s="5"/>
      <c r="BM39" s="5"/>
      <c r="BN39" s="5"/>
      <c r="BO39" s="3"/>
      <c r="BP39" s="5"/>
      <c r="BQ39" s="5"/>
      <c r="BR39" s="5"/>
    </row>
    <row r="40" spans="1:108" s="42" customFormat="1" ht="15.75" customHeight="1" x14ac:dyDescent="0.2">
      <c r="A40" s="69"/>
      <c r="B40" s="332"/>
      <c r="C40" s="9"/>
      <c r="D40" s="9"/>
      <c r="E40" s="44"/>
      <c r="F40" s="44"/>
      <c r="G40" s="44"/>
      <c r="H40" s="44"/>
      <c r="I40" s="44"/>
      <c r="J40" s="44"/>
      <c r="K40" s="44"/>
      <c r="L40" s="44"/>
      <c r="M40" s="44"/>
      <c r="N40" s="44"/>
      <c r="O40" s="44"/>
      <c r="P40" s="44"/>
      <c r="Q40" s="44"/>
      <c r="R40" s="44"/>
      <c r="S40" s="44"/>
      <c r="T40" s="44"/>
      <c r="U40" s="44"/>
      <c r="V40" s="44"/>
      <c r="W40" s="5"/>
      <c r="X40" s="45"/>
      <c r="Y40" s="44"/>
      <c r="Z40" s="5"/>
      <c r="AA40" s="5"/>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44"/>
      <c r="BO40" s="36"/>
      <c r="BP40" s="5"/>
      <c r="BQ40" s="5"/>
      <c r="BR40" s="5"/>
    </row>
    <row r="41" spans="1:108" s="2" customFormat="1" ht="15.75" customHeight="1" x14ac:dyDescent="0.2">
      <c r="A41" s="8"/>
      <c r="B41" s="181"/>
      <c r="C41" s="39"/>
      <c r="D41" s="46"/>
      <c r="E41" s="39"/>
      <c r="F41" s="39"/>
      <c r="G41" s="39"/>
      <c r="H41" s="39"/>
      <c r="I41" s="39"/>
      <c r="J41" s="39"/>
      <c r="K41" s="39"/>
      <c r="L41" s="39"/>
      <c r="M41" s="39"/>
      <c r="N41" s="39"/>
      <c r="O41" s="39"/>
      <c r="P41" s="39"/>
      <c r="Q41" s="39"/>
      <c r="R41" s="39"/>
      <c r="S41" s="39"/>
      <c r="T41" s="39"/>
      <c r="U41" s="39"/>
      <c r="V41" s="39"/>
      <c r="X41" s="46"/>
      <c r="Y41" s="39"/>
      <c r="AA41" s="5"/>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5"/>
      <c r="BO41" s="47"/>
      <c r="BZ41" s="42"/>
      <c r="CA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row>
    <row r="42" spans="1:108" s="42" customFormat="1" ht="15.75" customHeight="1" x14ac:dyDescent="0.2">
      <c r="A42" s="69"/>
      <c r="B42" s="333"/>
      <c r="C42" s="5"/>
      <c r="D42" s="5"/>
      <c r="E42" s="5"/>
      <c r="F42" s="5"/>
      <c r="G42" s="5"/>
      <c r="H42" s="5"/>
      <c r="I42" s="5"/>
      <c r="J42" s="5"/>
      <c r="K42" s="5"/>
      <c r="L42" s="5"/>
      <c r="M42" s="5"/>
      <c r="N42" s="5"/>
      <c r="O42" s="5"/>
      <c r="P42" s="5"/>
      <c r="Q42" s="5"/>
      <c r="R42" s="5"/>
      <c r="S42" s="5"/>
      <c r="T42" s="5"/>
      <c r="U42" s="5"/>
      <c r="V42" s="5"/>
      <c r="W42" s="5"/>
      <c r="X42" s="46"/>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5"/>
      <c r="BL42" s="5"/>
      <c r="BM42" s="48"/>
      <c r="BN42" s="48"/>
      <c r="BO42" s="180"/>
      <c r="BP42" s="5"/>
      <c r="BQ42" s="5"/>
      <c r="BR42" s="5"/>
    </row>
    <row r="43" spans="1:108" s="2" customFormat="1" ht="15.75" customHeight="1" x14ac:dyDescent="0.2">
      <c r="A43" s="8"/>
      <c r="C43" s="49"/>
      <c r="D43" s="50"/>
      <c r="E43" s="51"/>
      <c r="X43" s="46"/>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180"/>
    </row>
    <row r="44" spans="1:108" s="2" customFormat="1" ht="7.5" customHeight="1" x14ac:dyDescent="0.2">
      <c r="A44" s="8"/>
      <c r="C44" s="49"/>
      <c r="D44" s="50"/>
      <c r="E44" s="51"/>
      <c r="X44" s="46"/>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180"/>
    </row>
    <row r="45" spans="1:108" s="40" customFormat="1" ht="15.75" customHeight="1" x14ac:dyDescent="0.2">
      <c r="A45" s="22"/>
      <c r="B45" s="181"/>
      <c r="C45" s="136"/>
      <c r="D45" s="136"/>
      <c r="E45" s="136"/>
      <c r="F45" s="136"/>
      <c r="G45" s="136"/>
      <c r="H45" s="136"/>
      <c r="I45" s="136"/>
      <c r="J45" s="136"/>
      <c r="K45" s="136"/>
      <c r="L45" s="136"/>
      <c r="M45" s="136"/>
      <c r="N45" s="136"/>
      <c r="O45" s="136"/>
      <c r="P45" s="136"/>
      <c r="Q45" s="136"/>
      <c r="R45" s="136"/>
      <c r="S45" s="136"/>
      <c r="T45" s="136"/>
      <c r="U45" s="136"/>
      <c r="V45" s="136"/>
      <c r="W45" s="6"/>
      <c r="X45" s="45"/>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52"/>
      <c r="BL45" s="52"/>
      <c r="BM45" s="48"/>
      <c r="BN45" s="48"/>
      <c r="BO45" s="180"/>
      <c r="BP45" s="6"/>
      <c r="BQ45" s="6"/>
      <c r="BR45" s="6"/>
      <c r="BZ45" s="42"/>
      <c r="CA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row>
    <row r="46" spans="1:108" s="42" customFormat="1" ht="15.75" customHeight="1" x14ac:dyDescent="0.2">
      <c r="A46" s="69"/>
      <c r="B46" s="181"/>
      <c r="C46" s="4"/>
      <c r="D46" s="4"/>
      <c r="E46" s="4"/>
      <c r="F46" s="4"/>
      <c r="G46" s="4"/>
      <c r="H46" s="4"/>
      <c r="I46" s="4"/>
      <c r="J46" s="4"/>
      <c r="K46" s="4"/>
      <c r="L46" s="4"/>
      <c r="M46" s="4"/>
      <c r="N46" s="4"/>
      <c r="O46" s="4"/>
      <c r="P46" s="4"/>
      <c r="Q46" s="4"/>
      <c r="R46" s="4"/>
      <c r="S46" s="4"/>
      <c r="T46" s="4"/>
      <c r="U46" s="4"/>
      <c r="V46" s="4"/>
      <c r="W46" s="5"/>
      <c r="X46" s="46"/>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52"/>
      <c r="BL46" s="52"/>
      <c r="BM46" s="48"/>
      <c r="BN46" s="48"/>
      <c r="BO46" s="180"/>
      <c r="BP46" s="5"/>
      <c r="BQ46" s="5"/>
      <c r="BR46" s="5"/>
      <c r="BZ46" s="1"/>
      <c r="CA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row>
    <row r="47" spans="1:108" s="42" customFormat="1" ht="15.75" customHeight="1" x14ac:dyDescent="0.2">
      <c r="A47" s="69"/>
      <c r="B47" s="181"/>
      <c r="C47" s="4"/>
      <c r="D47" s="4"/>
      <c r="E47" s="4"/>
      <c r="F47" s="4"/>
      <c r="G47" s="4"/>
      <c r="H47" s="4"/>
      <c r="I47" s="4"/>
      <c r="J47" s="4"/>
      <c r="K47" s="4"/>
      <c r="L47" s="4"/>
      <c r="M47" s="4"/>
      <c r="N47" s="4"/>
      <c r="O47" s="4"/>
      <c r="P47" s="4"/>
      <c r="Q47" s="4"/>
      <c r="R47" s="4"/>
      <c r="S47" s="4"/>
      <c r="T47" s="4"/>
      <c r="U47" s="4"/>
      <c r="V47" s="4"/>
      <c r="W47" s="5"/>
      <c r="X47" s="46"/>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52"/>
      <c r="BL47" s="52"/>
      <c r="BM47" s="48"/>
      <c r="BN47" s="48"/>
      <c r="BO47" s="180"/>
      <c r="BP47" s="5"/>
      <c r="BQ47" s="5"/>
      <c r="BR47" s="5"/>
      <c r="BZ47" s="1"/>
      <c r="CA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row>
    <row r="48" spans="1:108" s="40" customFormat="1" ht="15.75" customHeight="1" x14ac:dyDescent="0.2">
      <c r="A48" s="22"/>
      <c r="B48" s="181"/>
      <c r="C48" s="136"/>
      <c r="D48" s="136"/>
      <c r="E48" s="136"/>
      <c r="F48" s="136"/>
      <c r="G48" s="136"/>
      <c r="H48" s="136"/>
      <c r="I48" s="136"/>
      <c r="J48" s="136"/>
      <c r="K48" s="136"/>
      <c r="L48" s="136"/>
      <c r="M48" s="136"/>
      <c r="N48" s="136"/>
      <c r="O48" s="136"/>
      <c r="P48" s="136"/>
      <c r="Q48" s="136"/>
      <c r="R48" s="136"/>
      <c r="S48" s="136"/>
      <c r="T48" s="136"/>
      <c r="U48" s="136"/>
      <c r="V48" s="136"/>
      <c r="W48" s="6"/>
      <c r="X48" s="46"/>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180"/>
      <c r="BP48" s="6"/>
      <c r="BQ48" s="6"/>
      <c r="BR48" s="6"/>
      <c r="BZ48" s="42"/>
      <c r="CA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row>
    <row r="49" spans="1:109" s="42" customFormat="1" ht="15.75" customHeight="1" x14ac:dyDescent="0.2">
      <c r="A49" s="69"/>
      <c r="B49" s="181"/>
      <c r="C49" s="4"/>
      <c r="D49" s="4"/>
      <c r="E49" s="4"/>
      <c r="F49" s="4"/>
      <c r="G49" s="4"/>
      <c r="H49" s="4"/>
      <c r="I49" s="4"/>
      <c r="J49" s="4"/>
      <c r="K49" s="4"/>
      <c r="L49" s="4"/>
      <c r="M49" s="4"/>
      <c r="N49" s="4"/>
      <c r="O49" s="4"/>
      <c r="P49" s="4"/>
      <c r="Q49" s="4"/>
      <c r="R49" s="4"/>
      <c r="S49" s="4"/>
      <c r="T49" s="4"/>
      <c r="U49" s="4"/>
      <c r="V49" s="4"/>
      <c r="W49" s="5"/>
      <c r="X49" s="46"/>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180"/>
      <c r="BP49" s="5"/>
      <c r="BQ49" s="5"/>
      <c r="BR49" s="5"/>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row>
    <row r="50" spans="1:109" s="42" customFormat="1" ht="15.75" customHeight="1" x14ac:dyDescent="0.2">
      <c r="A50" s="69"/>
      <c r="B50" s="181"/>
      <c r="C50" s="4"/>
      <c r="D50" s="4"/>
      <c r="E50" s="4"/>
      <c r="F50" s="4"/>
      <c r="G50" s="4"/>
      <c r="H50" s="4"/>
      <c r="I50" s="4"/>
      <c r="J50" s="4"/>
      <c r="K50" s="4"/>
      <c r="L50" s="4"/>
      <c r="M50" s="4"/>
      <c r="N50" s="4"/>
      <c r="O50" s="4"/>
      <c r="P50" s="4"/>
      <c r="Q50" s="4"/>
      <c r="R50" s="4"/>
      <c r="S50" s="4"/>
      <c r="T50" s="4"/>
      <c r="U50" s="4"/>
      <c r="V50" s="4"/>
      <c r="W50" s="46"/>
      <c r="X50" s="46"/>
      <c r="Y50" s="5"/>
      <c r="Z50" s="4"/>
      <c r="AA50" s="4"/>
      <c r="AB50" s="4"/>
      <c r="AC50" s="4"/>
      <c r="AD50" s="4"/>
      <c r="AE50" s="4"/>
      <c r="AF50" s="4"/>
      <c r="AG50" s="4"/>
      <c r="AH50" s="4"/>
      <c r="AI50" s="4"/>
      <c r="AJ50" s="4"/>
      <c r="AK50" s="4"/>
      <c r="AL50" s="4"/>
      <c r="AM50" s="4"/>
      <c r="AN50" s="4"/>
      <c r="AO50" s="4"/>
      <c r="AP50" s="4"/>
      <c r="AQ50" s="4"/>
      <c r="AR50" s="4"/>
      <c r="AS50" s="6"/>
      <c r="AT50" s="6"/>
      <c r="AU50" s="6"/>
      <c r="AV50" s="6"/>
      <c r="AW50" s="6"/>
      <c r="AX50" s="6"/>
      <c r="AY50" s="6"/>
      <c r="AZ50" s="6"/>
      <c r="BA50" s="6"/>
      <c r="BB50" s="6"/>
      <c r="BC50" s="6"/>
      <c r="BD50" s="6"/>
      <c r="BE50" s="6"/>
      <c r="BF50" s="6"/>
      <c r="BG50" s="6"/>
      <c r="BH50" s="6"/>
      <c r="BI50" s="6"/>
      <c r="BJ50" s="6"/>
      <c r="BK50" s="6"/>
      <c r="BL50" s="6"/>
      <c r="BM50" s="6"/>
      <c r="BN50" s="5"/>
      <c r="BO50" s="3"/>
      <c r="BP50" s="5"/>
      <c r="BQ50" s="5"/>
      <c r="BR50" s="5"/>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row>
    <row r="51" spans="1:109" s="42" customFormat="1" ht="15.75" customHeight="1" x14ac:dyDescent="0.2">
      <c r="A51" s="69"/>
      <c r="B51" s="181"/>
      <c r="C51" s="4"/>
      <c r="D51" s="4"/>
      <c r="E51" s="4"/>
      <c r="F51" s="4"/>
      <c r="G51" s="4"/>
      <c r="H51" s="4"/>
      <c r="I51" s="4"/>
      <c r="J51" s="4"/>
      <c r="K51" s="4"/>
      <c r="L51" s="4"/>
      <c r="M51" s="4"/>
      <c r="N51" s="4"/>
      <c r="O51" s="4"/>
      <c r="P51" s="4"/>
      <c r="Q51" s="4"/>
      <c r="R51" s="4"/>
      <c r="S51" s="4"/>
      <c r="T51" s="4"/>
      <c r="U51" s="4"/>
      <c r="V51" s="4"/>
      <c r="W51" s="46"/>
      <c r="X51" s="4"/>
      <c r="Y51" s="5"/>
      <c r="Z51" s="4"/>
      <c r="AA51" s="4"/>
      <c r="AB51" s="4"/>
      <c r="AC51" s="4"/>
      <c r="AD51" s="4"/>
      <c r="AE51" s="4"/>
      <c r="AF51" s="4"/>
      <c r="AG51" s="4"/>
      <c r="AH51" s="4"/>
      <c r="AI51" s="4"/>
      <c r="AJ51" s="4"/>
      <c r="AK51" s="4"/>
      <c r="AL51" s="4"/>
      <c r="AM51" s="4"/>
      <c r="AN51" s="4"/>
      <c r="AO51" s="4"/>
      <c r="AP51" s="4"/>
      <c r="AQ51" s="4"/>
      <c r="AR51" s="4"/>
      <c r="AS51" s="6"/>
      <c r="AT51" s="6"/>
      <c r="AU51" s="6"/>
      <c r="AV51" s="6"/>
      <c r="AW51" s="6"/>
      <c r="AX51" s="6"/>
      <c r="AY51" s="6"/>
      <c r="AZ51" s="6"/>
      <c r="BA51" s="6"/>
      <c r="BB51" s="6"/>
      <c r="BC51" s="6"/>
      <c r="BD51" s="6"/>
      <c r="BE51" s="6"/>
      <c r="BF51" s="6"/>
      <c r="BG51" s="6"/>
      <c r="BH51" s="6"/>
      <c r="BI51" s="6"/>
      <c r="BJ51" s="6"/>
      <c r="BK51" s="6"/>
      <c r="BL51" s="6"/>
      <c r="BM51" s="6"/>
      <c r="BN51" s="5"/>
      <c r="BO51" s="3"/>
      <c r="BP51" s="5"/>
      <c r="BQ51" s="5"/>
      <c r="BR51" s="5"/>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row>
    <row r="52" spans="1:109" s="42" customFormat="1" ht="18.75" customHeight="1" x14ac:dyDescent="0.2">
      <c r="A52" s="69"/>
      <c r="B52" s="181"/>
      <c r="C52" s="4"/>
      <c r="D52" s="4"/>
      <c r="E52" s="4"/>
      <c r="F52" s="4"/>
      <c r="G52" s="4"/>
      <c r="H52" s="4"/>
      <c r="I52" s="4"/>
      <c r="J52" s="4"/>
      <c r="K52" s="4"/>
      <c r="L52" s="4"/>
      <c r="M52" s="4"/>
      <c r="N52" s="4"/>
      <c r="O52" s="4"/>
      <c r="P52" s="4"/>
      <c r="Q52" s="4"/>
      <c r="R52" s="4"/>
      <c r="S52" s="4"/>
      <c r="T52" s="4"/>
      <c r="U52" s="4"/>
      <c r="V52" s="4"/>
      <c r="W52" s="4"/>
      <c r="X52" s="631"/>
      <c r="Y52" s="631"/>
      <c r="Z52" s="631"/>
      <c r="AA52" s="631"/>
      <c r="AB52" s="631"/>
      <c r="AC52" s="631"/>
      <c r="AD52" s="631"/>
      <c r="AE52" s="631"/>
      <c r="AF52" s="631"/>
      <c r="AG52" s="631"/>
      <c r="AH52" s="631"/>
      <c r="AI52" s="631"/>
      <c r="AJ52" s="631"/>
      <c r="AK52" s="631"/>
      <c r="AL52" s="4"/>
      <c r="AM52" s="4"/>
      <c r="AN52" s="4"/>
      <c r="AO52" s="4"/>
      <c r="AP52" s="4"/>
      <c r="AQ52" s="6"/>
      <c r="AR52" s="6"/>
      <c r="AS52" s="6"/>
      <c r="AT52" s="6"/>
      <c r="AU52" s="6"/>
      <c r="AV52" s="6"/>
      <c r="AW52" s="6"/>
      <c r="AX52" s="6"/>
      <c r="AY52" s="6"/>
      <c r="AZ52" s="6"/>
      <c r="BA52" s="6"/>
      <c r="BB52" s="6"/>
      <c r="BC52" s="6"/>
      <c r="BD52" s="6"/>
      <c r="BE52" s="6"/>
      <c r="BF52" s="6"/>
      <c r="BG52" s="6"/>
      <c r="BH52" s="6"/>
      <c r="BI52" s="6"/>
      <c r="BJ52" s="6"/>
      <c r="BK52" s="5"/>
      <c r="BL52" s="5"/>
      <c r="BM52" s="5"/>
      <c r="BN52" s="5"/>
      <c r="BO52" s="3"/>
      <c r="BP52" s="5"/>
      <c r="BQ52" s="5"/>
      <c r="BR52" s="5"/>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row>
    <row r="53" spans="1:109" ht="18.75" customHeight="1" x14ac:dyDescent="0.2">
      <c r="A53" s="164"/>
      <c r="B53" s="9"/>
      <c r="C53" s="9"/>
      <c r="D53" s="9"/>
      <c r="E53" s="9"/>
      <c r="F53" s="9"/>
      <c r="G53" s="9"/>
      <c r="H53" s="9"/>
      <c r="I53" s="9"/>
      <c r="J53" s="9"/>
      <c r="K53" s="9"/>
      <c r="L53" s="9"/>
      <c r="M53" s="9"/>
      <c r="N53" s="9"/>
      <c r="O53" s="9"/>
      <c r="P53" s="9"/>
      <c r="Q53" s="9"/>
      <c r="R53" s="9"/>
      <c r="S53" s="9"/>
      <c r="T53" s="9"/>
      <c r="U53" s="9"/>
      <c r="V53" s="9"/>
      <c r="W53" s="9"/>
      <c r="X53" s="631"/>
      <c r="Y53" s="631"/>
      <c r="Z53" s="631"/>
      <c r="AA53" s="631"/>
      <c r="AB53" s="631"/>
      <c r="AC53" s="631"/>
      <c r="AD53" s="631"/>
      <c r="AE53" s="7"/>
      <c r="AF53" s="7"/>
      <c r="AG53" s="7"/>
      <c r="AH53" s="7"/>
      <c r="AI53" s="7"/>
      <c r="AJ53" s="7"/>
      <c r="AK53" s="7"/>
      <c r="AL53" s="633"/>
      <c r="AM53" s="633"/>
      <c r="AN53" s="633"/>
      <c r="AO53" s="633"/>
      <c r="AP53" s="633"/>
      <c r="AQ53" s="633"/>
      <c r="AR53" s="633"/>
      <c r="AS53" s="633"/>
      <c r="AT53" s="633"/>
      <c r="AU53" s="633"/>
      <c r="AV53" s="633"/>
      <c r="AW53" s="9"/>
      <c r="AX53" s="9"/>
      <c r="AY53" s="9"/>
      <c r="AZ53" s="44"/>
      <c r="BA53" s="44"/>
      <c r="BB53" s="44"/>
      <c r="BC53" s="44"/>
      <c r="BD53" s="44"/>
      <c r="BE53" s="44"/>
      <c r="BF53" s="44"/>
      <c r="BG53" s="44"/>
      <c r="BH53" s="44"/>
      <c r="BI53" s="44"/>
      <c r="BJ53" s="44"/>
      <c r="BK53" s="44"/>
      <c r="BL53" s="44"/>
      <c r="BM53" s="44"/>
      <c r="BO53" s="54"/>
    </row>
    <row r="54" spans="1:109" s="2" customFormat="1" ht="18.75" customHeight="1" x14ac:dyDescent="0.2">
      <c r="A54" s="8"/>
      <c r="X54" s="631"/>
      <c r="Y54" s="631"/>
      <c r="Z54" s="631"/>
      <c r="AA54" s="631"/>
      <c r="AB54" s="631"/>
      <c r="AC54" s="631"/>
      <c r="AD54" s="631"/>
      <c r="AE54" s="631"/>
      <c r="AF54" s="631"/>
      <c r="AG54" s="631"/>
      <c r="AH54" s="631"/>
      <c r="AI54" s="631"/>
      <c r="AJ54" s="631"/>
      <c r="AK54" s="631"/>
      <c r="BO54" s="36"/>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row>
    <row r="55" spans="1:109" s="2" customFormat="1" ht="18.75" customHeight="1" x14ac:dyDescent="0.2">
      <c r="A55" s="8"/>
      <c r="X55" s="450"/>
      <c r="Y55" s="450"/>
      <c r="Z55" s="450"/>
      <c r="AA55" s="450"/>
      <c r="AB55" s="450"/>
      <c r="AC55" s="450"/>
      <c r="AD55" s="450"/>
      <c r="AE55" s="450"/>
      <c r="AF55" s="450"/>
      <c r="AG55" s="450"/>
      <c r="AH55" s="450"/>
      <c r="AI55" s="450"/>
      <c r="AJ55" s="450"/>
      <c r="AK55" s="450"/>
      <c r="BO55" s="36"/>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row>
    <row r="56" spans="1:109" s="2" customFormat="1" ht="18.75" customHeight="1" x14ac:dyDescent="0.2">
      <c r="A56" s="8"/>
      <c r="X56" s="450"/>
      <c r="Y56" s="450"/>
      <c r="Z56" s="450"/>
      <c r="AA56" s="450"/>
      <c r="AB56" s="450"/>
      <c r="AC56" s="450"/>
      <c r="AD56" s="450"/>
      <c r="AE56" s="450"/>
      <c r="AF56" s="450"/>
      <c r="AG56" s="450"/>
      <c r="AH56" s="450"/>
      <c r="AI56" s="450"/>
      <c r="AJ56" s="450"/>
      <c r="AK56" s="450"/>
      <c r="BO56" s="36"/>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row>
    <row r="57" spans="1:109" s="2" customFormat="1" ht="18.75" customHeight="1" x14ac:dyDescent="0.2">
      <c r="A57" s="8"/>
      <c r="X57" s="406"/>
      <c r="Y57" s="406"/>
      <c r="Z57" s="406"/>
      <c r="AA57" s="406"/>
      <c r="AB57" s="406"/>
      <c r="AC57" s="406"/>
      <c r="AD57" s="406"/>
      <c r="AE57" s="406"/>
      <c r="AF57" s="406"/>
      <c r="AG57" s="406"/>
      <c r="AH57" s="406"/>
      <c r="AI57" s="406"/>
      <c r="AJ57" s="406"/>
      <c r="AK57" s="406"/>
      <c r="BO57" s="36"/>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row>
    <row r="58" spans="1:109" s="2" customFormat="1" ht="22.5" customHeight="1" x14ac:dyDescent="0.2">
      <c r="A58" s="8"/>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36"/>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row>
    <row r="59" spans="1:109" ht="30" customHeight="1" x14ac:dyDescent="0.2">
      <c r="B59" s="643" t="s">
        <v>3</v>
      </c>
      <c r="C59" s="643"/>
      <c r="D59" s="643"/>
      <c r="E59" s="643"/>
      <c r="F59" s="643"/>
      <c r="G59" s="643"/>
      <c r="H59" s="643"/>
      <c r="I59" s="643"/>
      <c r="J59" s="643"/>
      <c r="K59" s="643"/>
      <c r="L59" s="643"/>
      <c r="M59" s="643"/>
      <c r="N59" s="643"/>
      <c r="O59" s="643"/>
      <c r="P59" s="643"/>
      <c r="Q59" s="643"/>
      <c r="R59" s="643"/>
      <c r="S59" s="643"/>
      <c r="T59" s="643"/>
      <c r="U59" s="643"/>
      <c r="V59" s="643"/>
      <c r="W59" s="643"/>
      <c r="X59" s="643"/>
      <c r="Y59" s="643"/>
      <c r="Z59" s="643"/>
      <c r="AA59" s="643"/>
      <c r="AB59" s="643"/>
      <c r="AC59" s="643"/>
      <c r="AD59" s="643"/>
      <c r="AE59" s="643"/>
      <c r="AF59" s="643"/>
      <c r="AG59" s="643"/>
      <c r="AH59" s="643"/>
      <c r="AI59" s="643"/>
      <c r="AJ59" s="643"/>
      <c r="AK59" s="643"/>
      <c r="AL59" s="643"/>
      <c r="AM59" s="643"/>
      <c r="AN59" s="643"/>
      <c r="AO59" s="643"/>
      <c r="AP59" s="643"/>
      <c r="AQ59" s="643"/>
      <c r="AR59" s="643"/>
      <c r="AS59" s="643"/>
      <c r="AT59" s="643"/>
      <c r="AU59" s="643"/>
      <c r="AV59" s="643"/>
      <c r="AW59" s="643"/>
      <c r="AX59" s="643"/>
      <c r="AY59" s="643"/>
      <c r="AZ59" s="643"/>
      <c r="BA59" s="643"/>
      <c r="BB59" s="643"/>
      <c r="BC59" s="643"/>
      <c r="BD59" s="643"/>
      <c r="BE59" s="643"/>
      <c r="BF59" s="643"/>
      <c r="BG59" s="643"/>
      <c r="BH59" s="643"/>
      <c r="BI59" s="643"/>
      <c r="BJ59" s="643"/>
      <c r="BK59" s="643"/>
      <c r="BL59" s="643"/>
      <c r="BM59" s="643"/>
      <c r="BN59" s="643"/>
      <c r="BO59" s="56"/>
      <c r="BP59" s="56"/>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row>
    <row r="60" spans="1:109" ht="15" customHeight="1" x14ac:dyDescent="0.2">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row>
    <row r="61" spans="1:109" ht="10.050000000000001" customHeight="1" x14ac:dyDescent="0.2">
      <c r="A61" s="164"/>
      <c r="B61" s="407"/>
      <c r="C61" s="407"/>
      <c r="D61" s="407"/>
      <c r="E61" s="407"/>
      <c r="F61" s="407"/>
      <c r="G61" s="407"/>
      <c r="H61" s="407"/>
      <c r="I61" s="407"/>
      <c r="J61" s="407"/>
      <c r="K61" s="407"/>
      <c r="L61" s="407"/>
      <c r="M61" s="407"/>
      <c r="N61" s="407"/>
      <c r="O61" s="407"/>
      <c r="P61" s="407"/>
      <c r="Q61" s="407"/>
      <c r="R61" s="407"/>
      <c r="S61" s="407"/>
      <c r="T61" s="407"/>
      <c r="U61" s="407"/>
      <c r="V61" s="407"/>
      <c r="W61" s="407"/>
      <c r="X61" s="407"/>
      <c r="Y61" s="407"/>
      <c r="Z61" s="407"/>
      <c r="AA61" s="407"/>
      <c r="AB61" s="407"/>
      <c r="AC61" s="407"/>
      <c r="AD61" s="407"/>
      <c r="AE61" s="407"/>
      <c r="AF61" s="407"/>
      <c r="AG61" s="407"/>
      <c r="AH61" s="407"/>
      <c r="AI61" s="407"/>
      <c r="AJ61" s="407"/>
      <c r="AK61" s="407"/>
      <c r="AL61" s="407"/>
      <c r="AM61" s="407"/>
      <c r="AN61" s="407"/>
      <c r="AO61" s="407"/>
      <c r="AP61" s="407"/>
      <c r="AQ61" s="407"/>
      <c r="AR61" s="407"/>
      <c r="AS61" s="407"/>
      <c r="AT61" s="407"/>
      <c r="AU61" s="407"/>
      <c r="AV61" s="407"/>
      <c r="AW61" s="407"/>
      <c r="AX61" s="407"/>
      <c r="AY61" s="407"/>
      <c r="AZ61" s="407"/>
      <c r="BA61" s="407"/>
      <c r="BB61" s="407"/>
      <c r="BC61" s="407"/>
      <c r="BD61" s="407"/>
      <c r="BE61" s="407"/>
      <c r="BF61" s="407"/>
      <c r="BG61" s="407"/>
      <c r="BH61" s="407"/>
      <c r="BI61" s="407"/>
      <c r="BJ61" s="407"/>
      <c r="BK61" s="407"/>
      <c r="BL61" s="407"/>
      <c r="BM61" s="407"/>
      <c r="BN61" s="334"/>
      <c r="BO61" s="57"/>
      <c r="BP61" s="57"/>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row>
    <row r="62" spans="1:109" s="61" customFormat="1" ht="19.95" customHeight="1" x14ac:dyDescent="0.2">
      <c r="A62" s="60"/>
      <c r="B62" s="328" t="s">
        <v>4</v>
      </c>
      <c r="C62" s="59"/>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8"/>
      <c r="BO62" s="59"/>
    </row>
    <row r="63" spans="1:109" s="61" customFormat="1" ht="14.4" x14ac:dyDescent="0.2">
      <c r="A63" s="60"/>
      <c r="B63" s="635" t="s">
        <v>133</v>
      </c>
      <c r="C63" s="635"/>
      <c r="D63" s="635"/>
      <c r="E63" s="635"/>
      <c r="F63" s="635"/>
      <c r="G63" s="635"/>
      <c r="H63" s="635"/>
      <c r="I63" s="635"/>
      <c r="J63" s="635"/>
      <c r="K63" s="635"/>
      <c r="L63" s="635"/>
      <c r="M63" s="635"/>
      <c r="N63" s="635"/>
      <c r="O63" s="635"/>
      <c r="P63" s="635"/>
      <c r="Q63" s="635"/>
      <c r="R63" s="635"/>
      <c r="S63" s="635"/>
      <c r="T63" s="635"/>
      <c r="U63" s="635"/>
      <c r="V63" s="635"/>
      <c r="W63" s="635"/>
      <c r="X63" s="635"/>
      <c r="Y63" s="635"/>
      <c r="Z63" s="635"/>
      <c r="AA63" s="635"/>
      <c r="AB63" s="635"/>
      <c r="AC63" s="635"/>
      <c r="AD63" s="635"/>
      <c r="AE63" s="635"/>
      <c r="AF63" s="635"/>
      <c r="AG63" s="635"/>
      <c r="AH63" s="635"/>
      <c r="AI63" s="635"/>
      <c r="AJ63" s="635"/>
      <c r="AK63" s="635"/>
      <c r="AL63" s="635"/>
      <c r="AM63" s="635"/>
      <c r="AN63" s="635"/>
      <c r="AO63" s="635"/>
      <c r="AP63" s="635"/>
      <c r="AQ63" s="635"/>
      <c r="AR63" s="635"/>
      <c r="AS63" s="635"/>
      <c r="AT63" s="635"/>
      <c r="AU63" s="635"/>
      <c r="AV63" s="635"/>
      <c r="AW63" s="635"/>
      <c r="AX63" s="635"/>
      <c r="AY63" s="635"/>
      <c r="AZ63" s="635"/>
      <c r="BA63" s="635"/>
      <c r="BB63" s="635"/>
      <c r="BC63" s="635"/>
      <c r="BD63" s="635"/>
      <c r="BE63" s="635"/>
      <c r="BF63" s="635"/>
      <c r="BG63" s="635"/>
      <c r="BH63" s="635"/>
      <c r="BI63" s="635"/>
      <c r="BJ63" s="635"/>
      <c r="BK63" s="635"/>
      <c r="BL63" s="635"/>
      <c r="BM63" s="635"/>
      <c r="BN63" s="636"/>
      <c r="BO63" s="59"/>
    </row>
    <row r="64" spans="1:109" s="61" customFormat="1" ht="13.95" customHeight="1" x14ac:dyDescent="0.2">
      <c r="A64" s="60"/>
      <c r="B64" s="335"/>
      <c r="C64" s="599" t="s">
        <v>8</v>
      </c>
      <c r="D64" s="600"/>
      <c r="E64" s="601"/>
      <c r="F64" s="605" t="s">
        <v>135</v>
      </c>
      <c r="G64" s="606"/>
      <c r="H64" s="606"/>
      <c r="I64" s="606"/>
      <c r="J64" s="606"/>
      <c r="K64" s="606"/>
      <c r="L64" s="606"/>
      <c r="M64" s="606"/>
      <c r="N64" s="606"/>
      <c r="O64" s="606"/>
      <c r="P64" s="606"/>
      <c r="Q64" s="606"/>
      <c r="R64" s="606"/>
      <c r="S64" s="606"/>
      <c r="T64" s="606"/>
      <c r="U64" s="606"/>
      <c r="V64" s="606"/>
      <c r="W64" s="606"/>
      <c r="X64" s="606"/>
      <c r="Y64" s="606"/>
      <c r="Z64" s="606"/>
      <c r="AA64" s="606"/>
      <c r="AB64" s="606"/>
      <c r="AC64" s="606"/>
      <c r="AD64" s="606"/>
      <c r="AE64" s="606"/>
      <c r="AF64" s="606"/>
      <c r="AG64" s="606"/>
      <c r="AH64" s="606"/>
      <c r="AI64" s="606"/>
      <c r="AJ64" s="606"/>
      <c r="AK64" s="606"/>
      <c r="AL64" s="606"/>
      <c r="AM64" s="606"/>
      <c r="AN64" s="606"/>
      <c r="AO64" s="606"/>
      <c r="AP64" s="606"/>
      <c r="AQ64" s="606"/>
      <c r="AR64" s="606"/>
      <c r="AS64" s="606"/>
      <c r="AT64" s="606"/>
      <c r="AU64" s="606"/>
      <c r="AV64" s="606"/>
      <c r="AW64" s="606"/>
      <c r="AX64" s="606"/>
      <c r="AY64" s="606"/>
      <c r="AZ64" s="606"/>
      <c r="BA64" s="606"/>
      <c r="BB64" s="606"/>
      <c r="BC64" s="606"/>
      <c r="BD64" s="606"/>
      <c r="BE64" s="606"/>
      <c r="BF64" s="606"/>
      <c r="BG64" s="606"/>
      <c r="BH64" s="606"/>
      <c r="BI64" s="606"/>
      <c r="BJ64" s="606"/>
      <c r="BK64" s="606"/>
      <c r="BL64" s="606"/>
      <c r="BM64" s="607"/>
      <c r="BN64" s="402"/>
      <c r="BO64" s="59"/>
    </row>
    <row r="65" spans="1:67" s="61" customFormat="1" ht="13.95" customHeight="1" x14ac:dyDescent="0.2">
      <c r="A65" s="60"/>
      <c r="B65" s="335"/>
      <c r="C65" s="602"/>
      <c r="D65" s="603"/>
      <c r="E65" s="604"/>
      <c r="F65" s="608"/>
      <c r="G65" s="609"/>
      <c r="H65" s="609"/>
      <c r="I65" s="609"/>
      <c r="J65" s="609"/>
      <c r="K65" s="609"/>
      <c r="L65" s="609"/>
      <c r="M65" s="609"/>
      <c r="N65" s="609"/>
      <c r="O65" s="609"/>
      <c r="P65" s="609"/>
      <c r="Q65" s="609"/>
      <c r="R65" s="609"/>
      <c r="S65" s="609"/>
      <c r="T65" s="609"/>
      <c r="U65" s="609"/>
      <c r="V65" s="609"/>
      <c r="W65" s="609"/>
      <c r="X65" s="609"/>
      <c r="Y65" s="609"/>
      <c r="Z65" s="609"/>
      <c r="AA65" s="609"/>
      <c r="AB65" s="609"/>
      <c r="AC65" s="609"/>
      <c r="AD65" s="609"/>
      <c r="AE65" s="609"/>
      <c r="AF65" s="609"/>
      <c r="AG65" s="609"/>
      <c r="AH65" s="609"/>
      <c r="AI65" s="609"/>
      <c r="AJ65" s="609"/>
      <c r="AK65" s="609"/>
      <c r="AL65" s="609"/>
      <c r="AM65" s="609"/>
      <c r="AN65" s="609"/>
      <c r="AO65" s="609"/>
      <c r="AP65" s="609"/>
      <c r="AQ65" s="609"/>
      <c r="AR65" s="609"/>
      <c r="AS65" s="609"/>
      <c r="AT65" s="609"/>
      <c r="AU65" s="609"/>
      <c r="AV65" s="609"/>
      <c r="AW65" s="609"/>
      <c r="AX65" s="609"/>
      <c r="AY65" s="609"/>
      <c r="AZ65" s="609"/>
      <c r="BA65" s="609"/>
      <c r="BB65" s="609"/>
      <c r="BC65" s="609"/>
      <c r="BD65" s="609"/>
      <c r="BE65" s="609"/>
      <c r="BF65" s="609"/>
      <c r="BG65" s="609"/>
      <c r="BH65" s="609"/>
      <c r="BI65" s="609"/>
      <c r="BJ65" s="609"/>
      <c r="BK65" s="609"/>
      <c r="BL65" s="609"/>
      <c r="BM65" s="610"/>
      <c r="BN65" s="402"/>
      <c r="BO65" s="59"/>
    </row>
    <row r="66" spans="1:67" s="61" customFormat="1" ht="18" customHeight="1" x14ac:dyDescent="0.2">
      <c r="A66" s="60"/>
      <c r="B66" s="611" t="s">
        <v>361</v>
      </c>
      <c r="C66" s="611"/>
      <c r="D66" s="611"/>
      <c r="E66" s="611"/>
      <c r="F66" s="611"/>
      <c r="G66" s="611"/>
      <c r="H66" s="611"/>
      <c r="I66" s="611"/>
      <c r="J66" s="611"/>
      <c r="K66" s="611"/>
      <c r="L66" s="611"/>
      <c r="M66" s="611"/>
      <c r="N66" s="611"/>
      <c r="O66" s="611"/>
      <c r="P66" s="611"/>
      <c r="Q66" s="611"/>
      <c r="R66" s="611"/>
      <c r="S66" s="611"/>
      <c r="T66" s="611"/>
      <c r="U66" s="611"/>
      <c r="V66" s="611"/>
      <c r="W66" s="611"/>
      <c r="X66" s="611"/>
      <c r="Y66" s="611"/>
      <c r="Z66" s="611"/>
      <c r="AA66" s="611"/>
      <c r="AB66" s="611"/>
      <c r="AC66" s="611"/>
      <c r="AD66" s="611"/>
      <c r="AE66" s="611"/>
      <c r="AF66" s="611"/>
      <c r="AG66" s="611"/>
      <c r="AH66" s="611"/>
      <c r="AI66" s="611"/>
      <c r="AJ66" s="611"/>
      <c r="AK66" s="611"/>
      <c r="AL66" s="611"/>
      <c r="AM66" s="611"/>
      <c r="AN66" s="611"/>
      <c r="AO66" s="611"/>
      <c r="AP66" s="611"/>
      <c r="AQ66" s="611"/>
      <c r="AR66" s="611"/>
      <c r="AS66" s="611"/>
      <c r="AT66" s="611"/>
      <c r="AU66" s="611"/>
      <c r="AV66" s="611"/>
      <c r="AW66" s="611"/>
      <c r="AX66" s="611"/>
      <c r="AY66" s="611"/>
      <c r="AZ66" s="611"/>
      <c r="BA66" s="611"/>
      <c r="BB66" s="611"/>
      <c r="BC66" s="611"/>
      <c r="BD66" s="611"/>
      <c r="BE66" s="611"/>
      <c r="BF66" s="611"/>
      <c r="BG66" s="611"/>
      <c r="BH66" s="611"/>
      <c r="BI66" s="611"/>
      <c r="BJ66" s="611"/>
      <c r="BK66" s="611"/>
      <c r="BL66" s="611"/>
      <c r="BM66" s="611"/>
      <c r="BN66" s="612"/>
      <c r="BO66" s="59"/>
    </row>
    <row r="67" spans="1:67" s="61" customFormat="1" ht="18" customHeight="1" x14ac:dyDescent="0.2">
      <c r="A67" s="60"/>
      <c r="B67" s="611"/>
      <c r="C67" s="611"/>
      <c r="D67" s="611"/>
      <c r="E67" s="611"/>
      <c r="F67" s="611"/>
      <c r="G67" s="611"/>
      <c r="H67" s="611"/>
      <c r="I67" s="611"/>
      <c r="J67" s="611"/>
      <c r="K67" s="611"/>
      <c r="L67" s="611"/>
      <c r="M67" s="611"/>
      <c r="N67" s="611"/>
      <c r="O67" s="611"/>
      <c r="P67" s="611"/>
      <c r="Q67" s="611"/>
      <c r="R67" s="611"/>
      <c r="S67" s="611"/>
      <c r="T67" s="611"/>
      <c r="U67" s="611"/>
      <c r="V67" s="611"/>
      <c r="W67" s="611"/>
      <c r="X67" s="611"/>
      <c r="Y67" s="611"/>
      <c r="Z67" s="611"/>
      <c r="AA67" s="611"/>
      <c r="AB67" s="611"/>
      <c r="AC67" s="611"/>
      <c r="AD67" s="611"/>
      <c r="AE67" s="611"/>
      <c r="AF67" s="611"/>
      <c r="AG67" s="611"/>
      <c r="AH67" s="611"/>
      <c r="AI67" s="611"/>
      <c r="AJ67" s="611"/>
      <c r="AK67" s="611"/>
      <c r="AL67" s="611"/>
      <c r="AM67" s="611"/>
      <c r="AN67" s="611"/>
      <c r="AO67" s="611"/>
      <c r="AP67" s="611"/>
      <c r="AQ67" s="611"/>
      <c r="AR67" s="611"/>
      <c r="AS67" s="611"/>
      <c r="AT67" s="611"/>
      <c r="AU67" s="611"/>
      <c r="AV67" s="611"/>
      <c r="AW67" s="611"/>
      <c r="AX67" s="611"/>
      <c r="AY67" s="611"/>
      <c r="AZ67" s="611"/>
      <c r="BA67" s="611"/>
      <c r="BB67" s="611"/>
      <c r="BC67" s="611"/>
      <c r="BD67" s="611"/>
      <c r="BE67" s="611"/>
      <c r="BF67" s="611"/>
      <c r="BG67" s="611"/>
      <c r="BH67" s="611"/>
      <c r="BI67" s="611"/>
      <c r="BJ67" s="611"/>
      <c r="BK67" s="611"/>
      <c r="BL67" s="611"/>
      <c r="BM67" s="611"/>
      <c r="BN67" s="612"/>
      <c r="BO67" s="59"/>
    </row>
    <row r="68" spans="1:67" s="61" customFormat="1" ht="31.95" customHeight="1" x14ac:dyDescent="0.2">
      <c r="A68" s="60"/>
      <c r="B68" s="403"/>
      <c r="C68" s="613" t="s">
        <v>120</v>
      </c>
      <c r="D68" s="613"/>
      <c r="E68" s="613"/>
      <c r="F68" s="614"/>
      <c r="G68" s="615" t="s">
        <v>119</v>
      </c>
      <c r="H68" s="616"/>
      <c r="I68" s="617" t="s">
        <v>356</v>
      </c>
      <c r="J68" s="614"/>
      <c r="K68" s="618"/>
      <c r="L68" s="619"/>
      <c r="M68" s="619"/>
      <c r="N68" s="619"/>
      <c r="O68" s="619"/>
      <c r="P68" s="619"/>
      <c r="Q68" s="619"/>
      <c r="R68" s="619"/>
      <c r="S68" s="619"/>
      <c r="T68" s="619"/>
      <c r="U68" s="619"/>
      <c r="V68" s="619"/>
      <c r="W68" s="619"/>
      <c r="X68" s="619"/>
      <c r="Y68" s="619"/>
      <c r="Z68" s="619"/>
      <c r="AA68" s="619"/>
      <c r="AB68" s="619"/>
      <c r="AC68" s="619"/>
      <c r="AD68" s="619"/>
      <c r="AE68" s="619"/>
      <c r="AF68" s="619"/>
      <c r="AG68" s="619"/>
      <c r="AH68" s="619"/>
      <c r="AI68" s="619"/>
      <c r="AJ68" s="619"/>
      <c r="AK68" s="619"/>
      <c r="AL68" s="619"/>
      <c r="AM68" s="619"/>
      <c r="AN68" s="619"/>
      <c r="AO68" s="619"/>
      <c r="AP68" s="619"/>
      <c r="AQ68" s="619"/>
      <c r="AR68" s="619"/>
      <c r="AS68" s="619"/>
      <c r="AT68" s="619"/>
      <c r="AU68" s="619"/>
      <c r="AV68" s="619"/>
      <c r="AW68" s="619"/>
      <c r="AX68" s="619"/>
      <c r="AY68" s="619"/>
      <c r="AZ68" s="619"/>
      <c r="BA68" s="619"/>
      <c r="BB68" s="619"/>
      <c r="BC68" s="619"/>
      <c r="BD68" s="619"/>
      <c r="BE68" s="619"/>
      <c r="BF68" s="619"/>
      <c r="BG68" s="619"/>
      <c r="BH68" s="619"/>
      <c r="BI68" s="619"/>
      <c r="BJ68" s="619"/>
      <c r="BK68" s="619"/>
      <c r="BL68" s="619"/>
      <c r="BM68" s="619"/>
      <c r="BN68" s="404"/>
      <c r="BO68" s="59"/>
    </row>
    <row r="69" spans="1:67" s="61" customFormat="1" ht="22.05" customHeight="1" x14ac:dyDescent="0.2">
      <c r="A69" s="60"/>
      <c r="B69" s="335"/>
      <c r="C69" s="550" t="s">
        <v>308</v>
      </c>
      <c r="D69" s="551"/>
      <c r="E69" s="551"/>
      <c r="F69" s="552"/>
      <c r="G69" s="620" t="s">
        <v>8</v>
      </c>
      <c r="H69" s="621"/>
      <c r="I69" s="620" t="s">
        <v>8</v>
      </c>
      <c r="J69" s="621"/>
      <c r="K69" s="624" t="s">
        <v>359</v>
      </c>
      <c r="L69" s="625"/>
      <c r="M69" s="625"/>
      <c r="N69" s="625"/>
      <c r="O69" s="625"/>
      <c r="P69" s="625"/>
      <c r="Q69" s="625"/>
      <c r="R69" s="625"/>
      <c r="S69" s="625"/>
      <c r="T69" s="625"/>
      <c r="U69" s="625"/>
      <c r="V69" s="625"/>
      <c r="W69" s="625"/>
      <c r="X69" s="625"/>
      <c r="Y69" s="625"/>
      <c r="Z69" s="625"/>
      <c r="AA69" s="625"/>
      <c r="AB69" s="625"/>
      <c r="AC69" s="625"/>
      <c r="AD69" s="625"/>
      <c r="AE69" s="625"/>
      <c r="AF69" s="625"/>
      <c r="AG69" s="625"/>
      <c r="AH69" s="625"/>
      <c r="AI69" s="625"/>
      <c r="AJ69" s="625"/>
      <c r="AK69" s="625"/>
      <c r="AL69" s="625"/>
      <c r="AM69" s="625"/>
      <c r="AN69" s="625"/>
      <c r="AO69" s="625"/>
      <c r="AP69" s="625"/>
      <c r="AQ69" s="625"/>
      <c r="AR69" s="625"/>
      <c r="AS69" s="625"/>
      <c r="AT69" s="625"/>
      <c r="AU69" s="625"/>
      <c r="AV69" s="625"/>
      <c r="AW69" s="625"/>
      <c r="AX69" s="625"/>
      <c r="AY69" s="625"/>
      <c r="AZ69" s="625"/>
      <c r="BA69" s="625"/>
      <c r="BB69" s="625"/>
      <c r="BC69" s="625"/>
      <c r="BD69" s="625"/>
      <c r="BE69" s="625"/>
      <c r="BF69" s="625"/>
      <c r="BG69" s="625"/>
      <c r="BH69" s="625"/>
      <c r="BI69" s="625"/>
      <c r="BJ69" s="625"/>
      <c r="BK69" s="625"/>
      <c r="BL69" s="625"/>
      <c r="BM69" s="626"/>
      <c r="BN69" s="62"/>
      <c r="BO69" s="59"/>
    </row>
    <row r="70" spans="1:67" s="61" customFormat="1" ht="16.5" customHeight="1" x14ac:dyDescent="0.2">
      <c r="A70" s="60"/>
      <c r="B70" s="335"/>
      <c r="C70" s="553"/>
      <c r="D70" s="554"/>
      <c r="E70" s="554"/>
      <c r="F70" s="555"/>
      <c r="G70" s="622"/>
      <c r="H70" s="623"/>
      <c r="I70" s="622"/>
      <c r="J70" s="623"/>
      <c r="K70" s="627" t="s">
        <v>362</v>
      </c>
      <c r="L70" s="628"/>
      <c r="M70" s="628"/>
      <c r="N70" s="628"/>
      <c r="O70" s="628"/>
      <c r="P70" s="628"/>
      <c r="Q70" s="628"/>
      <c r="R70" s="628"/>
      <c r="S70" s="628"/>
      <c r="T70" s="628"/>
      <c r="U70" s="628"/>
      <c r="V70" s="628"/>
      <c r="W70" s="628"/>
      <c r="X70" s="628"/>
      <c r="Y70" s="628"/>
      <c r="Z70" s="628"/>
      <c r="AA70" s="628"/>
      <c r="AB70" s="628"/>
      <c r="AC70" s="628"/>
      <c r="AD70" s="628"/>
      <c r="AE70" s="628"/>
      <c r="AF70" s="628"/>
      <c r="AG70" s="628"/>
      <c r="AH70" s="628"/>
      <c r="AI70" s="628"/>
      <c r="AJ70" s="628"/>
      <c r="AK70" s="628"/>
      <c r="AL70" s="628"/>
      <c r="AM70" s="628"/>
      <c r="AN70" s="628"/>
      <c r="AO70" s="628"/>
      <c r="AP70" s="628"/>
      <c r="AQ70" s="628"/>
      <c r="AR70" s="628"/>
      <c r="AS70" s="628"/>
      <c r="AT70" s="628"/>
      <c r="AU70" s="628"/>
      <c r="AV70" s="628"/>
      <c r="AW70" s="628"/>
      <c r="AX70" s="628"/>
      <c r="AY70" s="628"/>
      <c r="AZ70" s="628"/>
      <c r="BA70" s="628"/>
      <c r="BB70" s="628"/>
      <c r="BC70" s="628"/>
      <c r="BD70" s="628"/>
      <c r="BE70" s="628"/>
      <c r="BF70" s="628"/>
      <c r="BG70" s="628"/>
      <c r="BH70" s="628"/>
      <c r="BI70" s="628"/>
      <c r="BJ70" s="628"/>
      <c r="BK70" s="628"/>
      <c r="BL70" s="628"/>
      <c r="BM70" s="629"/>
      <c r="BN70" s="456"/>
      <c r="BO70" s="59"/>
    </row>
    <row r="71" spans="1:67" s="61" customFormat="1" ht="13.05" customHeight="1" x14ac:dyDescent="0.2">
      <c r="A71" s="60"/>
      <c r="B71" s="335"/>
      <c r="C71" s="547" t="s">
        <v>309</v>
      </c>
      <c r="D71" s="549"/>
      <c r="E71" s="561" t="s">
        <v>363</v>
      </c>
      <c r="F71" s="562"/>
      <c r="G71" s="562"/>
      <c r="H71" s="562"/>
      <c r="I71" s="562"/>
      <c r="J71" s="562"/>
      <c r="K71" s="562"/>
      <c r="L71" s="562"/>
      <c r="M71" s="562"/>
      <c r="N71" s="562"/>
      <c r="O71" s="562"/>
      <c r="P71" s="562"/>
      <c r="Q71" s="562"/>
      <c r="R71" s="562"/>
      <c r="S71" s="562"/>
      <c r="T71" s="562"/>
      <c r="U71" s="562"/>
      <c r="V71" s="562"/>
      <c r="W71" s="562"/>
      <c r="X71" s="562"/>
      <c r="Y71" s="562"/>
      <c r="Z71" s="562"/>
      <c r="AA71" s="562"/>
      <c r="AB71" s="562"/>
      <c r="AC71" s="562"/>
      <c r="AD71" s="562"/>
      <c r="AE71" s="562"/>
      <c r="AF71" s="562"/>
      <c r="AG71" s="562"/>
      <c r="AH71" s="562"/>
      <c r="AI71" s="562"/>
      <c r="AJ71" s="562"/>
      <c r="AK71" s="562"/>
      <c r="AL71" s="562"/>
      <c r="AM71" s="562"/>
      <c r="AN71" s="562"/>
      <c r="AO71" s="562"/>
      <c r="AP71" s="562"/>
      <c r="AQ71" s="562"/>
      <c r="AR71" s="562"/>
      <c r="AS71" s="562"/>
      <c r="AT71" s="562"/>
      <c r="AU71" s="562"/>
      <c r="AV71" s="562"/>
      <c r="AW71" s="562"/>
      <c r="AX71" s="562"/>
      <c r="AY71" s="562"/>
      <c r="AZ71" s="562"/>
      <c r="BA71" s="562"/>
      <c r="BB71" s="562"/>
      <c r="BC71" s="562"/>
      <c r="BD71" s="562"/>
      <c r="BE71" s="562"/>
      <c r="BF71" s="562"/>
      <c r="BG71" s="562"/>
      <c r="BH71" s="562"/>
      <c r="BI71" s="562"/>
      <c r="BJ71" s="562"/>
      <c r="BK71" s="562"/>
      <c r="BL71" s="562"/>
      <c r="BM71" s="563"/>
      <c r="BN71" s="63"/>
      <c r="BO71" s="59"/>
    </row>
    <row r="72" spans="1:67" s="61" customFormat="1" ht="13.05" customHeight="1" x14ac:dyDescent="0.2">
      <c r="A72" s="60"/>
      <c r="B72" s="335"/>
      <c r="C72" s="550"/>
      <c r="D72" s="552"/>
      <c r="E72" s="564"/>
      <c r="F72" s="565"/>
      <c r="G72" s="565"/>
      <c r="H72" s="565"/>
      <c r="I72" s="565"/>
      <c r="J72" s="565"/>
      <c r="K72" s="565"/>
      <c r="L72" s="565"/>
      <c r="M72" s="565"/>
      <c r="N72" s="565"/>
      <c r="O72" s="565"/>
      <c r="P72" s="565"/>
      <c r="Q72" s="565"/>
      <c r="R72" s="565"/>
      <c r="S72" s="565"/>
      <c r="T72" s="565"/>
      <c r="U72" s="565"/>
      <c r="V72" s="565"/>
      <c r="W72" s="565"/>
      <c r="X72" s="565"/>
      <c r="Y72" s="565"/>
      <c r="Z72" s="565"/>
      <c r="AA72" s="565"/>
      <c r="AB72" s="565"/>
      <c r="AC72" s="565"/>
      <c r="AD72" s="565"/>
      <c r="AE72" s="565"/>
      <c r="AF72" s="565"/>
      <c r="AG72" s="565"/>
      <c r="AH72" s="565"/>
      <c r="AI72" s="565"/>
      <c r="AJ72" s="565"/>
      <c r="AK72" s="565"/>
      <c r="AL72" s="565"/>
      <c r="AM72" s="565"/>
      <c r="AN72" s="565"/>
      <c r="AO72" s="565"/>
      <c r="AP72" s="565"/>
      <c r="AQ72" s="565"/>
      <c r="AR72" s="565"/>
      <c r="AS72" s="565"/>
      <c r="AT72" s="565"/>
      <c r="AU72" s="565"/>
      <c r="AV72" s="565"/>
      <c r="AW72" s="565"/>
      <c r="AX72" s="565"/>
      <c r="AY72" s="565"/>
      <c r="AZ72" s="565"/>
      <c r="BA72" s="565"/>
      <c r="BB72" s="565"/>
      <c r="BC72" s="565"/>
      <c r="BD72" s="565"/>
      <c r="BE72" s="565"/>
      <c r="BF72" s="565"/>
      <c r="BG72" s="565"/>
      <c r="BH72" s="565"/>
      <c r="BI72" s="565"/>
      <c r="BJ72" s="565"/>
      <c r="BK72" s="565"/>
      <c r="BL72" s="565"/>
      <c r="BM72" s="566"/>
      <c r="BN72" s="63"/>
      <c r="BO72" s="59"/>
    </row>
    <row r="73" spans="1:67" s="61" customFormat="1" ht="13.05" customHeight="1" x14ac:dyDescent="0.2">
      <c r="A73" s="60"/>
      <c r="B73" s="335"/>
      <c r="C73" s="550"/>
      <c r="D73" s="552"/>
      <c r="E73" s="567"/>
      <c r="F73" s="568"/>
      <c r="G73" s="568"/>
      <c r="H73" s="568"/>
      <c r="I73" s="568"/>
      <c r="J73" s="568"/>
      <c r="K73" s="568"/>
      <c r="L73" s="568"/>
      <c r="M73" s="568"/>
      <c r="N73" s="568"/>
      <c r="O73" s="568"/>
      <c r="P73" s="568"/>
      <c r="Q73" s="568"/>
      <c r="R73" s="568"/>
      <c r="S73" s="568"/>
      <c r="T73" s="568"/>
      <c r="U73" s="568"/>
      <c r="V73" s="568"/>
      <c r="W73" s="568"/>
      <c r="X73" s="568"/>
      <c r="Y73" s="568"/>
      <c r="Z73" s="568"/>
      <c r="AA73" s="568"/>
      <c r="AB73" s="568"/>
      <c r="AC73" s="568"/>
      <c r="AD73" s="568"/>
      <c r="AE73" s="568"/>
      <c r="AF73" s="568"/>
      <c r="AG73" s="568"/>
      <c r="AH73" s="568"/>
      <c r="AI73" s="568"/>
      <c r="AJ73" s="568"/>
      <c r="AK73" s="568"/>
      <c r="AL73" s="568"/>
      <c r="AM73" s="568"/>
      <c r="AN73" s="568"/>
      <c r="AO73" s="568"/>
      <c r="AP73" s="568"/>
      <c r="AQ73" s="568"/>
      <c r="AR73" s="568"/>
      <c r="AS73" s="568"/>
      <c r="AT73" s="568"/>
      <c r="AU73" s="568"/>
      <c r="AV73" s="568"/>
      <c r="AW73" s="568"/>
      <c r="AX73" s="568"/>
      <c r="AY73" s="568"/>
      <c r="AZ73" s="568"/>
      <c r="BA73" s="568"/>
      <c r="BB73" s="568"/>
      <c r="BC73" s="568"/>
      <c r="BD73" s="568"/>
      <c r="BE73" s="568"/>
      <c r="BF73" s="568"/>
      <c r="BG73" s="568"/>
      <c r="BH73" s="568"/>
      <c r="BI73" s="568"/>
      <c r="BJ73" s="568"/>
      <c r="BK73" s="568"/>
      <c r="BL73" s="568"/>
      <c r="BM73" s="569"/>
      <c r="BN73" s="63"/>
      <c r="BO73" s="59"/>
    </row>
    <row r="74" spans="1:67" s="61" customFormat="1" ht="16.5" customHeight="1" x14ac:dyDescent="0.2">
      <c r="A74" s="60"/>
      <c r="B74" s="335"/>
      <c r="C74" s="550"/>
      <c r="D74" s="552"/>
      <c r="E74" s="570" t="s">
        <v>310</v>
      </c>
      <c r="F74" s="571"/>
      <c r="G74" s="574" t="s">
        <v>69</v>
      </c>
      <c r="H74" s="575"/>
      <c r="I74" s="574" t="s">
        <v>69</v>
      </c>
      <c r="J74" s="575"/>
      <c r="K74" s="578" t="s">
        <v>5</v>
      </c>
      <c r="L74" s="579"/>
      <c r="M74" s="579"/>
      <c r="N74" s="579"/>
      <c r="O74" s="579"/>
      <c r="P74" s="579"/>
      <c r="Q74" s="579"/>
      <c r="R74" s="579"/>
      <c r="S74" s="579"/>
      <c r="T74" s="579"/>
      <c r="U74" s="579"/>
      <c r="V74" s="579"/>
      <c r="W74" s="579"/>
      <c r="X74" s="579"/>
      <c r="Y74" s="579"/>
      <c r="Z74" s="579"/>
      <c r="AA74" s="579"/>
      <c r="AB74" s="579"/>
      <c r="AC74" s="579"/>
      <c r="AD74" s="579"/>
      <c r="AE74" s="579"/>
      <c r="AF74" s="579"/>
      <c r="AG74" s="579"/>
      <c r="AH74" s="579"/>
      <c r="AI74" s="579"/>
      <c r="AJ74" s="579"/>
      <c r="AK74" s="579"/>
      <c r="AL74" s="579"/>
      <c r="AM74" s="579"/>
      <c r="AN74" s="579"/>
      <c r="AO74" s="579"/>
      <c r="AP74" s="579"/>
      <c r="AQ74" s="579"/>
      <c r="AR74" s="579"/>
      <c r="AS74" s="579"/>
      <c r="AT74" s="579"/>
      <c r="AU74" s="579"/>
      <c r="AV74" s="579"/>
      <c r="AW74" s="579"/>
      <c r="AX74" s="579"/>
      <c r="AY74" s="579"/>
      <c r="AZ74" s="579"/>
      <c r="BA74" s="579"/>
      <c r="BB74" s="579"/>
      <c r="BC74" s="579"/>
      <c r="BD74" s="579"/>
      <c r="BE74" s="579"/>
      <c r="BF74" s="579"/>
      <c r="BG74" s="579"/>
      <c r="BH74" s="579"/>
      <c r="BI74" s="579"/>
      <c r="BJ74" s="579"/>
      <c r="BK74" s="579"/>
      <c r="BL74" s="579"/>
      <c r="BM74" s="580"/>
      <c r="BN74" s="63"/>
      <c r="BO74" s="59"/>
    </row>
    <row r="75" spans="1:67" s="61" customFormat="1" ht="16.5" customHeight="1" x14ac:dyDescent="0.2">
      <c r="A75" s="60"/>
      <c r="B75" s="335"/>
      <c r="C75" s="550"/>
      <c r="D75" s="552"/>
      <c r="E75" s="572"/>
      <c r="F75" s="573"/>
      <c r="G75" s="576"/>
      <c r="H75" s="577"/>
      <c r="I75" s="576"/>
      <c r="J75" s="577"/>
      <c r="K75" s="581" t="s">
        <v>338</v>
      </c>
      <c r="L75" s="582"/>
      <c r="M75" s="582"/>
      <c r="N75" s="582"/>
      <c r="O75" s="582"/>
      <c r="P75" s="582"/>
      <c r="Q75" s="582"/>
      <c r="R75" s="582"/>
      <c r="S75" s="582"/>
      <c r="T75" s="582"/>
      <c r="U75" s="582"/>
      <c r="V75" s="582"/>
      <c r="W75" s="582"/>
      <c r="X75" s="582"/>
      <c r="Y75" s="582"/>
      <c r="Z75" s="582"/>
      <c r="AA75" s="582"/>
      <c r="AB75" s="582"/>
      <c r="AC75" s="582"/>
      <c r="AD75" s="582"/>
      <c r="AE75" s="582"/>
      <c r="AF75" s="582"/>
      <c r="AG75" s="582"/>
      <c r="AH75" s="582"/>
      <c r="AI75" s="582"/>
      <c r="AJ75" s="582"/>
      <c r="AK75" s="582"/>
      <c r="AL75" s="582"/>
      <c r="AM75" s="582"/>
      <c r="AN75" s="582"/>
      <c r="AO75" s="582"/>
      <c r="AP75" s="582"/>
      <c r="AQ75" s="582"/>
      <c r="AR75" s="582"/>
      <c r="AS75" s="582"/>
      <c r="AT75" s="582"/>
      <c r="AU75" s="582"/>
      <c r="AV75" s="582"/>
      <c r="AW75" s="582"/>
      <c r="AX75" s="582"/>
      <c r="AY75" s="582"/>
      <c r="AZ75" s="582"/>
      <c r="BA75" s="582"/>
      <c r="BB75" s="582"/>
      <c r="BC75" s="582"/>
      <c r="BD75" s="582"/>
      <c r="BE75" s="582"/>
      <c r="BF75" s="582"/>
      <c r="BG75" s="582"/>
      <c r="BH75" s="582"/>
      <c r="BI75" s="582"/>
      <c r="BJ75" s="582"/>
      <c r="BK75" s="582"/>
      <c r="BL75" s="582"/>
      <c r="BM75" s="583"/>
      <c r="BN75" s="63"/>
      <c r="BO75" s="59"/>
    </row>
    <row r="76" spans="1:67" s="61" customFormat="1" ht="16.5" customHeight="1" x14ac:dyDescent="0.2">
      <c r="A76" s="60"/>
      <c r="B76" s="335"/>
      <c r="C76" s="550"/>
      <c r="D76" s="552"/>
      <c r="E76" s="572"/>
      <c r="F76" s="573"/>
      <c r="G76" s="576"/>
      <c r="H76" s="577"/>
      <c r="I76" s="576"/>
      <c r="J76" s="577"/>
      <c r="K76" s="584" t="s">
        <v>355</v>
      </c>
      <c r="L76" s="585"/>
      <c r="M76" s="585"/>
      <c r="N76" s="585"/>
      <c r="O76" s="585"/>
      <c r="P76" s="585"/>
      <c r="Q76" s="585"/>
      <c r="R76" s="585"/>
      <c r="S76" s="585"/>
      <c r="T76" s="585"/>
      <c r="U76" s="585"/>
      <c r="V76" s="585"/>
      <c r="W76" s="585"/>
      <c r="X76" s="585"/>
      <c r="Y76" s="585"/>
      <c r="Z76" s="585"/>
      <c r="AA76" s="585"/>
      <c r="AB76" s="585"/>
      <c r="AC76" s="585"/>
      <c r="AD76" s="585"/>
      <c r="AE76" s="585"/>
      <c r="AF76" s="585"/>
      <c r="AG76" s="585"/>
      <c r="AH76" s="585"/>
      <c r="AI76" s="585"/>
      <c r="AJ76" s="585"/>
      <c r="AK76" s="585"/>
      <c r="AL76" s="585"/>
      <c r="AM76" s="585"/>
      <c r="AN76" s="585"/>
      <c r="AO76" s="585"/>
      <c r="AP76" s="585"/>
      <c r="AQ76" s="585"/>
      <c r="AR76" s="585"/>
      <c r="AS76" s="585"/>
      <c r="AT76" s="585"/>
      <c r="AU76" s="585"/>
      <c r="AV76" s="585"/>
      <c r="AW76" s="585"/>
      <c r="AX76" s="585"/>
      <c r="AY76" s="585"/>
      <c r="AZ76" s="585"/>
      <c r="BA76" s="585"/>
      <c r="BB76" s="585"/>
      <c r="BC76" s="585"/>
      <c r="BD76" s="585"/>
      <c r="BE76" s="585"/>
      <c r="BF76" s="585"/>
      <c r="BG76" s="585"/>
      <c r="BH76" s="585"/>
      <c r="BI76" s="585"/>
      <c r="BJ76" s="585"/>
      <c r="BK76" s="585"/>
      <c r="BL76" s="585"/>
      <c r="BM76" s="586"/>
      <c r="BN76" s="63"/>
      <c r="BO76" s="59"/>
    </row>
    <row r="77" spans="1:67" s="61" customFormat="1" ht="16.5" customHeight="1" x14ac:dyDescent="0.2">
      <c r="A77" s="60"/>
      <c r="B77" s="335"/>
      <c r="C77" s="550"/>
      <c r="D77" s="552"/>
      <c r="E77" s="570" t="s">
        <v>6</v>
      </c>
      <c r="F77" s="571"/>
      <c r="G77" s="589" t="s">
        <v>69</v>
      </c>
      <c r="H77" s="590"/>
      <c r="I77" s="589" t="s">
        <v>69</v>
      </c>
      <c r="J77" s="590"/>
      <c r="K77" s="593" t="s">
        <v>147</v>
      </c>
      <c r="L77" s="594"/>
      <c r="M77" s="594"/>
      <c r="N77" s="594"/>
      <c r="O77" s="594"/>
      <c r="P77" s="594"/>
      <c r="Q77" s="594"/>
      <c r="R77" s="594"/>
      <c r="S77" s="594"/>
      <c r="T77" s="594"/>
      <c r="U77" s="594"/>
      <c r="V77" s="594"/>
      <c r="W77" s="594"/>
      <c r="X77" s="594"/>
      <c r="Y77" s="594"/>
      <c r="Z77" s="594"/>
      <c r="AA77" s="594"/>
      <c r="AB77" s="594"/>
      <c r="AC77" s="594"/>
      <c r="AD77" s="594"/>
      <c r="AE77" s="594"/>
      <c r="AF77" s="594"/>
      <c r="AG77" s="594"/>
      <c r="AH77" s="594"/>
      <c r="AI77" s="594"/>
      <c r="AJ77" s="594"/>
      <c r="AK77" s="594"/>
      <c r="AL77" s="594"/>
      <c r="AM77" s="594"/>
      <c r="AN77" s="594"/>
      <c r="AO77" s="594"/>
      <c r="AP77" s="594"/>
      <c r="AQ77" s="594"/>
      <c r="AR77" s="594"/>
      <c r="AS77" s="594"/>
      <c r="AT77" s="594"/>
      <c r="AU77" s="594"/>
      <c r="AV77" s="594"/>
      <c r="AW77" s="594"/>
      <c r="AX77" s="594"/>
      <c r="AY77" s="594"/>
      <c r="AZ77" s="594"/>
      <c r="BA77" s="594"/>
      <c r="BB77" s="594"/>
      <c r="BC77" s="594"/>
      <c r="BD77" s="594"/>
      <c r="BE77" s="594"/>
      <c r="BF77" s="594"/>
      <c r="BG77" s="594"/>
      <c r="BH77" s="594"/>
      <c r="BI77" s="594"/>
      <c r="BJ77" s="594"/>
      <c r="BK77" s="594"/>
      <c r="BL77" s="594"/>
      <c r="BM77" s="595"/>
      <c r="BN77" s="63"/>
      <c r="BO77" s="59"/>
    </row>
    <row r="78" spans="1:67" s="61" customFormat="1" ht="16.5" customHeight="1" x14ac:dyDescent="0.2">
      <c r="A78" s="60"/>
      <c r="B78" s="335"/>
      <c r="C78" s="553"/>
      <c r="D78" s="555"/>
      <c r="E78" s="587"/>
      <c r="F78" s="588"/>
      <c r="G78" s="591"/>
      <c r="H78" s="592"/>
      <c r="I78" s="591"/>
      <c r="J78" s="592"/>
      <c r="K78" s="584" t="s">
        <v>145</v>
      </c>
      <c r="L78" s="585"/>
      <c r="M78" s="585"/>
      <c r="N78" s="585"/>
      <c r="O78" s="585"/>
      <c r="P78" s="585"/>
      <c r="Q78" s="585"/>
      <c r="R78" s="585"/>
      <c r="S78" s="585"/>
      <c r="T78" s="585"/>
      <c r="U78" s="585"/>
      <c r="V78" s="585"/>
      <c r="W78" s="585"/>
      <c r="X78" s="585"/>
      <c r="Y78" s="585"/>
      <c r="Z78" s="585"/>
      <c r="AA78" s="585"/>
      <c r="AB78" s="585"/>
      <c r="AC78" s="585"/>
      <c r="AD78" s="585"/>
      <c r="AE78" s="585"/>
      <c r="AF78" s="585"/>
      <c r="AG78" s="585"/>
      <c r="AH78" s="585"/>
      <c r="AI78" s="585"/>
      <c r="AJ78" s="585"/>
      <c r="AK78" s="585"/>
      <c r="AL78" s="585"/>
      <c r="AM78" s="585"/>
      <c r="AN78" s="585"/>
      <c r="AO78" s="585"/>
      <c r="AP78" s="585"/>
      <c r="AQ78" s="585"/>
      <c r="AR78" s="585"/>
      <c r="AS78" s="585"/>
      <c r="AT78" s="585"/>
      <c r="AU78" s="585"/>
      <c r="AV78" s="585"/>
      <c r="AW78" s="585"/>
      <c r="AX78" s="585"/>
      <c r="AY78" s="585"/>
      <c r="AZ78" s="585"/>
      <c r="BA78" s="585"/>
      <c r="BB78" s="585"/>
      <c r="BC78" s="585"/>
      <c r="BD78" s="585"/>
      <c r="BE78" s="585"/>
      <c r="BF78" s="585"/>
      <c r="BG78" s="585"/>
      <c r="BH78" s="585"/>
      <c r="BI78" s="585"/>
      <c r="BJ78" s="585"/>
      <c r="BK78" s="585"/>
      <c r="BL78" s="585"/>
      <c r="BM78" s="586"/>
      <c r="BN78" s="63"/>
      <c r="BO78" s="59"/>
    </row>
    <row r="79" spans="1:67" s="61" customFormat="1" ht="10.95" customHeight="1" x14ac:dyDescent="0.2">
      <c r="A79" s="60"/>
      <c r="B79" s="26"/>
      <c r="C79" s="547" t="s">
        <v>7</v>
      </c>
      <c r="D79" s="548"/>
      <c r="E79" s="548"/>
      <c r="F79" s="549"/>
      <c r="G79" s="556" t="s">
        <v>8</v>
      </c>
      <c r="H79" s="556"/>
      <c r="I79" s="556" t="s">
        <v>8</v>
      </c>
      <c r="J79" s="556"/>
      <c r="K79" s="557" t="s">
        <v>9</v>
      </c>
      <c r="L79" s="557"/>
      <c r="M79" s="557"/>
      <c r="N79" s="557"/>
      <c r="O79" s="557"/>
      <c r="P79" s="557"/>
      <c r="Q79" s="557"/>
      <c r="R79" s="557"/>
      <c r="S79" s="557"/>
      <c r="T79" s="557"/>
      <c r="U79" s="557"/>
      <c r="V79" s="557"/>
      <c r="W79" s="557"/>
      <c r="X79" s="557"/>
      <c r="Y79" s="557"/>
      <c r="Z79" s="557"/>
      <c r="AA79" s="557"/>
      <c r="AB79" s="557"/>
      <c r="AC79" s="557"/>
      <c r="AD79" s="557"/>
      <c r="AE79" s="557"/>
      <c r="AF79" s="557"/>
      <c r="AG79" s="557"/>
      <c r="AH79" s="557"/>
      <c r="AI79" s="557"/>
      <c r="AJ79" s="557"/>
      <c r="AK79" s="557"/>
      <c r="AL79" s="557"/>
      <c r="AM79" s="557"/>
      <c r="AN79" s="557"/>
      <c r="AO79" s="557"/>
      <c r="AP79" s="557"/>
      <c r="AQ79" s="557"/>
      <c r="AR79" s="557"/>
      <c r="AS79" s="557"/>
      <c r="AT79" s="557"/>
      <c r="AU79" s="557"/>
      <c r="AV79" s="557"/>
      <c r="AW79" s="557"/>
      <c r="AX79" s="557"/>
      <c r="AY79" s="557"/>
      <c r="AZ79" s="557"/>
      <c r="BA79" s="557"/>
      <c r="BB79" s="557"/>
      <c r="BC79" s="557"/>
      <c r="BD79" s="557"/>
      <c r="BE79" s="557"/>
      <c r="BF79" s="557"/>
      <c r="BG79" s="557"/>
      <c r="BH79" s="557"/>
      <c r="BI79" s="557"/>
      <c r="BJ79" s="557"/>
      <c r="BK79" s="557"/>
      <c r="BL79" s="557"/>
      <c r="BM79" s="558"/>
      <c r="BN79" s="402"/>
      <c r="BO79" s="59"/>
    </row>
    <row r="80" spans="1:67" s="61" customFormat="1" ht="10.95" customHeight="1" x14ac:dyDescent="0.2">
      <c r="A80" s="60"/>
      <c r="B80" s="26"/>
      <c r="C80" s="550"/>
      <c r="D80" s="551"/>
      <c r="E80" s="551"/>
      <c r="F80" s="552"/>
      <c r="G80" s="556"/>
      <c r="H80" s="556"/>
      <c r="I80" s="556"/>
      <c r="J80" s="556"/>
      <c r="K80" s="559"/>
      <c r="L80" s="559"/>
      <c r="M80" s="559"/>
      <c r="N80" s="559"/>
      <c r="O80" s="559"/>
      <c r="P80" s="559"/>
      <c r="Q80" s="559"/>
      <c r="R80" s="559"/>
      <c r="S80" s="559"/>
      <c r="T80" s="559"/>
      <c r="U80" s="559"/>
      <c r="V80" s="559"/>
      <c r="W80" s="559"/>
      <c r="X80" s="559"/>
      <c r="Y80" s="559"/>
      <c r="Z80" s="559"/>
      <c r="AA80" s="559"/>
      <c r="AB80" s="559"/>
      <c r="AC80" s="559"/>
      <c r="AD80" s="559"/>
      <c r="AE80" s="559"/>
      <c r="AF80" s="559"/>
      <c r="AG80" s="559"/>
      <c r="AH80" s="559"/>
      <c r="AI80" s="559"/>
      <c r="AJ80" s="559"/>
      <c r="AK80" s="559"/>
      <c r="AL80" s="559"/>
      <c r="AM80" s="559"/>
      <c r="AN80" s="559"/>
      <c r="AO80" s="559"/>
      <c r="AP80" s="559"/>
      <c r="AQ80" s="559"/>
      <c r="AR80" s="559"/>
      <c r="AS80" s="559"/>
      <c r="AT80" s="559"/>
      <c r="AU80" s="559"/>
      <c r="AV80" s="559"/>
      <c r="AW80" s="559"/>
      <c r="AX80" s="559"/>
      <c r="AY80" s="559"/>
      <c r="AZ80" s="559"/>
      <c r="BA80" s="559"/>
      <c r="BB80" s="559"/>
      <c r="BC80" s="559"/>
      <c r="BD80" s="559"/>
      <c r="BE80" s="559"/>
      <c r="BF80" s="559"/>
      <c r="BG80" s="559"/>
      <c r="BH80" s="559"/>
      <c r="BI80" s="559"/>
      <c r="BJ80" s="559"/>
      <c r="BK80" s="559"/>
      <c r="BL80" s="559"/>
      <c r="BM80" s="560"/>
      <c r="BN80" s="402"/>
      <c r="BO80" s="59"/>
    </row>
    <row r="81" spans="1:67" s="61" customFormat="1" ht="16.5" customHeight="1" x14ac:dyDescent="0.2">
      <c r="A81" s="60"/>
      <c r="B81" s="26"/>
      <c r="C81" s="550"/>
      <c r="D81" s="551"/>
      <c r="E81" s="551"/>
      <c r="F81" s="552"/>
      <c r="G81" s="556"/>
      <c r="H81" s="556"/>
      <c r="I81" s="556"/>
      <c r="J81" s="556"/>
      <c r="K81" s="581" t="s">
        <v>357</v>
      </c>
      <c r="L81" s="582"/>
      <c r="M81" s="582"/>
      <c r="N81" s="582"/>
      <c r="O81" s="582"/>
      <c r="P81" s="582"/>
      <c r="Q81" s="582"/>
      <c r="R81" s="582"/>
      <c r="S81" s="582"/>
      <c r="T81" s="582"/>
      <c r="U81" s="582"/>
      <c r="V81" s="582"/>
      <c r="W81" s="582"/>
      <c r="X81" s="582"/>
      <c r="Y81" s="582"/>
      <c r="Z81" s="582"/>
      <c r="AA81" s="582"/>
      <c r="AB81" s="582"/>
      <c r="AC81" s="582"/>
      <c r="AD81" s="582"/>
      <c r="AE81" s="582"/>
      <c r="AF81" s="582"/>
      <c r="AG81" s="582"/>
      <c r="AH81" s="582"/>
      <c r="AI81" s="582"/>
      <c r="AJ81" s="582"/>
      <c r="AK81" s="582"/>
      <c r="AL81" s="582"/>
      <c r="AM81" s="582"/>
      <c r="AN81" s="582"/>
      <c r="AO81" s="582"/>
      <c r="AP81" s="582"/>
      <c r="AQ81" s="582"/>
      <c r="AR81" s="582"/>
      <c r="AS81" s="582"/>
      <c r="AT81" s="582"/>
      <c r="AU81" s="582"/>
      <c r="AV81" s="582"/>
      <c r="AW81" s="582"/>
      <c r="AX81" s="582"/>
      <c r="AY81" s="582"/>
      <c r="AZ81" s="582"/>
      <c r="BA81" s="582"/>
      <c r="BB81" s="582"/>
      <c r="BC81" s="582"/>
      <c r="BD81" s="582"/>
      <c r="BE81" s="582"/>
      <c r="BF81" s="582"/>
      <c r="BG81" s="582"/>
      <c r="BH81" s="582"/>
      <c r="BI81" s="582"/>
      <c r="BJ81" s="582"/>
      <c r="BK81" s="582"/>
      <c r="BL81" s="582"/>
      <c r="BM81" s="583"/>
      <c r="BN81" s="402"/>
      <c r="BO81" s="59"/>
    </row>
    <row r="82" spans="1:67" s="61" customFormat="1" ht="16.5" customHeight="1" x14ac:dyDescent="0.2">
      <c r="A82" s="60"/>
      <c r="B82" s="26"/>
      <c r="C82" s="553"/>
      <c r="D82" s="554"/>
      <c r="E82" s="554"/>
      <c r="F82" s="555"/>
      <c r="G82" s="556"/>
      <c r="H82" s="556"/>
      <c r="I82" s="556"/>
      <c r="J82" s="556"/>
      <c r="K82" s="596" t="s">
        <v>358</v>
      </c>
      <c r="L82" s="597"/>
      <c r="M82" s="597"/>
      <c r="N82" s="597"/>
      <c r="O82" s="597"/>
      <c r="P82" s="597"/>
      <c r="Q82" s="597"/>
      <c r="R82" s="597"/>
      <c r="S82" s="597"/>
      <c r="T82" s="597"/>
      <c r="U82" s="597"/>
      <c r="V82" s="597"/>
      <c r="W82" s="597"/>
      <c r="X82" s="597"/>
      <c r="Y82" s="597"/>
      <c r="Z82" s="597"/>
      <c r="AA82" s="597"/>
      <c r="AB82" s="597"/>
      <c r="AC82" s="597"/>
      <c r="AD82" s="597"/>
      <c r="AE82" s="597"/>
      <c r="AF82" s="597"/>
      <c r="AG82" s="597"/>
      <c r="AH82" s="597"/>
      <c r="AI82" s="597"/>
      <c r="AJ82" s="597"/>
      <c r="AK82" s="597"/>
      <c r="AL82" s="597"/>
      <c r="AM82" s="597"/>
      <c r="AN82" s="597"/>
      <c r="AO82" s="597"/>
      <c r="AP82" s="597"/>
      <c r="AQ82" s="597"/>
      <c r="AR82" s="597"/>
      <c r="AS82" s="597"/>
      <c r="AT82" s="597"/>
      <c r="AU82" s="597"/>
      <c r="AV82" s="597"/>
      <c r="AW82" s="597"/>
      <c r="AX82" s="597"/>
      <c r="AY82" s="597"/>
      <c r="AZ82" s="597"/>
      <c r="BA82" s="597"/>
      <c r="BB82" s="597"/>
      <c r="BC82" s="597"/>
      <c r="BD82" s="597"/>
      <c r="BE82" s="597"/>
      <c r="BF82" s="597"/>
      <c r="BG82" s="597"/>
      <c r="BH82" s="597"/>
      <c r="BI82" s="597"/>
      <c r="BJ82" s="597"/>
      <c r="BK82" s="597"/>
      <c r="BL82" s="597"/>
      <c r="BM82" s="598"/>
      <c r="BN82" s="402"/>
      <c r="BO82" s="59"/>
    </row>
    <row r="83" spans="1:67" s="61" customFormat="1" ht="10.95" customHeight="1" x14ac:dyDescent="0.2">
      <c r="A83" s="60"/>
      <c r="B83" s="26"/>
      <c r="C83" s="662" t="s">
        <v>11</v>
      </c>
      <c r="D83" s="663"/>
      <c r="E83" s="663"/>
      <c r="F83" s="571"/>
      <c r="G83" s="668" t="s">
        <v>8</v>
      </c>
      <c r="H83" s="668"/>
      <c r="I83" s="668" t="s">
        <v>8</v>
      </c>
      <c r="J83" s="668"/>
      <c r="K83" s="561" t="s">
        <v>365</v>
      </c>
      <c r="L83" s="562"/>
      <c r="M83" s="562"/>
      <c r="N83" s="562"/>
      <c r="O83" s="562"/>
      <c r="P83" s="562"/>
      <c r="Q83" s="562"/>
      <c r="R83" s="562"/>
      <c r="S83" s="562"/>
      <c r="T83" s="562"/>
      <c r="U83" s="562"/>
      <c r="V83" s="562"/>
      <c r="W83" s="562"/>
      <c r="X83" s="562"/>
      <c r="Y83" s="562"/>
      <c r="Z83" s="562"/>
      <c r="AA83" s="562"/>
      <c r="AB83" s="562"/>
      <c r="AC83" s="562"/>
      <c r="AD83" s="562"/>
      <c r="AE83" s="562"/>
      <c r="AF83" s="562"/>
      <c r="AG83" s="562"/>
      <c r="AH83" s="562"/>
      <c r="AI83" s="562"/>
      <c r="AJ83" s="562"/>
      <c r="AK83" s="562"/>
      <c r="AL83" s="562"/>
      <c r="AM83" s="562"/>
      <c r="AN83" s="562"/>
      <c r="AO83" s="562"/>
      <c r="AP83" s="562"/>
      <c r="AQ83" s="562"/>
      <c r="AR83" s="562"/>
      <c r="AS83" s="562"/>
      <c r="AT83" s="562"/>
      <c r="AU83" s="562"/>
      <c r="AV83" s="562"/>
      <c r="AW83" s="562"/>
      <c r="AX83" s="562"/>
      <c r="AY83" s="562"/>
      <c r="AZ83" s="562"/>
      <c r="BA83" s="562"/>
      <c r="BB83" s="562"/>
      <c r="BC83" s="562"/>
      <c r="BD83" s="562"/>
      <c r="BE83" s="562"/>
      <c r="BF83" s="562"/>
      <c r="BG83" s="562"/>
      <c r="BH83" s="562"/>
      <c r="BI83" s="562"/>
      <c r="BJ83" s="562"/>
      <c r="BK83" s="562"/>
      <c r="BL83" s="562"/>
      <c r="BM83" s="563"/>
      <c r="BN83" s="422"/>
      <c r="BO83" s="59"/>
    </row>
    <row r="84" spans="1:67" s="61" customFormat="1" ht="10.95" customHeight="1" x14ac:dyDescent="0.2">
      <c r="A84" s="60"/>
      <c r="B84" s="26"/>
      <c r="C84" s="664"/>
      <c r="D84" s="665"/>
      <c r="E84" s="665"/>
      <c r="F84" s="573"/>
      <c r="G84" s="668"/>
      <c r="H84" s="668"/>
      <c r="I84" s="668"/>
      <c r="J84" s="668"/>
      <c r="K84" s="564"/>
      <c r="L84" s="565"/>
      <c r="M84" s="565"/>
      <c r="N84" s="565"/>
      <c r="O84" s="565"/>
      <c r="P84" s="565"/>
      <c r="Q84" s="565"/>
      <c r="R84" s="565"/>
      <c r="S84" s="565"/>
      <c r="T84" s="565"/>
      <c r="U84" s="565"/>
      <c r="V84" s="565"/>
      <c r="W84" s="565"/>
      <c r="X84" s="565"/>
      <c r="Y84" s="565"/>
      <c r="Z84" s="565"/>
      <c r="AA84" s="565"/>
      <c r="AB84" s="565"/>
      <c r="AC84" s="565"/>
      <c r="AD84" s="565"/>
      <c r="AE84" s="565"/>
      <c r="AF84" s="565"/>
      <c r="AG84" s="565"/>
      <c r="AH84" s="565"/>
      <c r="AI84" s="565"/>
      <c r="AJ84" s="565"/>
      <c r="AK84" s="565"/>
      <c r="AL84" s="565"/>
      <c r="AM84" s="565"/>
      <c r="AN84" s="565"/>
      <c r="AO84" s="565"/>
      <c r="AP84" s="565"/>
      <c r="AQ84" s="565"/>
      <c r="AR84" s="565"/>
      <c r="AS84" s="565"/>
      <c r="AT84" s="565"/>
      <c r="AU84" s="565"/>
      <c r="AV84" s="565"/>
      <c r="AW84" s="565"/>
      <c r="AX84" s="565"/>
      <c r="AY84" s="565"/>
      <c r="AZ84" s="565"/>
      <c r="BA84" s="565"/>
      <c r="BB84" s="565"/>
      <c r="BC84" s="565"/>
      <c r="BD84" s="565"/>
      <c r="BE84" s="565"/>
      <c r="BF84" s="565"/>
      <c r="BG84" s="565"/>
      <c r="BH84" s="565"/>
      <c r="BI84" s="565"/>
      <c r="BJ84" s="565"/>
      <c r="BK84" s="565"/>
      <c r="BL84" s="565"/>
      <c r="BM84" s="566"/>
      <c r="BN84" s="422"/>
      <c r="BO84" s="59"/>
    </row>
    <row r="85" spans="1:67" s="61" customFormat="1" ht="16.5" customHeight="1" x14ac:dyDescent="0.2">
      <c r="A85" s="60"/>
      <c r="B85" s="26"/>
      <c r="C85" s="664"/>
      <c r="D85" s="665"/>
      <c r="E85" s="665"/>
      <c r="F85" s="573"/>
      <c r="G85" s="668"/>
      <c r="H85" s="668"/>
      <c r="I85" s="668"/>
      <c r="J85" s="668"/>
      <c r="K85" s="581" t="s">
        <v>364</v>
      </c>
      <c r="L85" s="582"/>
      <c r="M85" s="582"/>
      <c r="N85" s="582"/>
      <c r="O85" s="582"/>
      <c r="P85" s="582"/>
      <c r="Q85" s="582"/>
      <c r="R85" s="582"/>
      <c r="S85" s="582"/>
      <c r="T85" s="582"/>
      <c r="U85" s="582"/>
      <c r="V85" s="582"/>
      <c r="W85" s="582"/>
      <c r="X85" s="582"/>
      <c r="Y85" s="582"/>
      <c r="Z85" s="582"/>
      <c r="AA85" s="582"/>
      <c r="AB85" s="582"/>
      <c r="AC85" s="582"/>
      <c r="AD85" s="582"/>
      <c r="AE85" s="582"/>
      <c r="AF85" s="582"/>
      <c r="AG85" s="582"/>
      <c r="AH85" s="582"/>
      <c r="AI85" s="582"/>
      <c r="AJ85" s="582"/>
      <c r="AK85" s="582"/>
      <c r="AL85" s="582"/>
      <c r="AM85" s="582"/>
      <c r="AN85" s="582"/>
      <c r="AO85" s="582"/>
      <c r="AP85" s="582"/>
      <c r="AQ85" s="582"/>
      <c r="AR85" s="582"/>
      <c r="AS85" s="582"/>
      <c r="AT85" s="582"/>
      <c r="AU85" s="582"/>
      <c r="AV85" s="582"/>
      <c r="AW85" s="582"/>
      <c r="AX85" s="582"/>
      <c r="AY85" s="582"/>
      <c r="AZ85" s="582"/>
      <c r="BA85" s="582"/>
      <c r="BB85" s="582"/>
      <c r="BC85" s="582"/>
      <c r="BD85" s="582"/>
      <c r="BE85" s="582"/>
      <c r="BF85" s="582"/>
      <c r="BG85" s="582"/>
      <c r="BH85" s="582"/>
      <c r="BI85" s="582"/>
      <c r="BJ85" s="582"/>
      <c r="BK85" s="582"/>
      <c r="BL85" s="582"/>
      <c r="BM85" s="583"/>
      <c r="BN85" s="422"/>
      <c r="BO85" s="59"/>
    </row>
    <row r="86" spans="1:67" s="61" customFormat="1" ht="16.5" customHeight="1" x14ac:dyDescent="0.2">
      <c r="A86" s="60"/>
      <c r="B86" s="26"/>
      <c r="C86" s="666"/>
      <c r="D86" s="667"/>
      <c r="E86" s="667"/>
      <c r="F86" s="588"/>
      <c r="G86" s="668"/>
      <c r="H86" s="668"/>
      <c r="I86" s="668"/>
      <c r="J86" s="668"/>
      <c r="K86" s="627" t="s">
        <v>344</v>
      </c>
      <c r="L86" s="628"/>
      <c r="M86" s="628"/>
      <c r="N86" s="628"/>
      <c r="O86" s="628"/>
      <c r="P86" s="628"/>
      <c r="Q86" s="628"/>
      <c r="R86" s="628"/>
      <c r="S86" s="628"/>
      <c r="T86" s="628"/>
      <c r="U86" s="628"/>
      <c r="V86" s="628"/>
      <c r="W86" s="628"/>
      <c r="X86" s="628"/>
      <c r="Y86" s="628"/>
      <c r="Z86" s="628"/>
      <c r="AA86" s="628"/>
      <c r="AB86" s="628"/>
      <c r="AC86" s="628"/>
      <c r="AD86" s="628"/>
      <c r="AE86" s="628"/>
      <c r="AF86" s="628"/>
      <c r="AG86" s="628"/>
      <c r="AH86" s="628"/>
      <c r="AI86" s="628"/>
      <c r="AJ86" s="628"/>
      <c r="AK86" s="628"/>
      <c r="AL86" s="628"/>
      <c r="AM86" s="628"/>
      <c r="AN86" s="628"/>
      <c r="AO86" s="628"/>
      <c r="AP86" s="628"/>
      <c r="AQ86" s="628"/>
      <c r="AR86" s="628"/>
      <c r="AS86" s="628"/>
      <c r="AT86" s="628"/>
      <c r="AU86" s="628"/>
      <c r="AV86" s="628"/>
      <c r="AW86" s="628"/>
      <c r="AX86" s="628"/>
      <c r="AY86" s="628"/>
      <c r="AZ86" s="628"/>
      <c r="BA86" s="628"/>
      <c r="BB86" s="628"/>
      <c r="BC86" s="628"/>
      <c r="BD86" s="628"/>
      <c r="BE86" s="628"/>
      <c r="BF86" s="628"/>
      <c r="BG86" s="628"/>
      <c r="BH86" s="628"/>
      <c r="BI86" s="628"/>
      <c r="BJ86" s="628"/>
      <c r="BK86" s="628"/>
      <c r="BL86" s="628"/>
      <c r="BM86" s="629"/>
      <c r="BN86" s="422"/>
      <c r="BO86" s="59"/>
    </row>
    <row r="87" spans="1:67" s="61" customFormat="1" ht="13.05" customHeight="1" x14ac:dyDescent="0.2">
      <c r="A87" s="60"/>
      <c r="B87" s="26"/>
      <c r="C87" s="662" t="s">
        <v>12</v>
      </c>
      <c r="D87" s="571"/>
      <c r="E87" s="561" t="s">
        <v>345</v>
      </c>
      <c r="F87" s="562"/>
      <c r="G87" s="562"/>
      <c r="H87" s="562"/>
      <c r="I87" s="562"/>
      <c r="J87" s="562"/>
      <c r="K87" s="562"/>
      <c r="L87" s="562"/>
      <c r="M87" s="562"/>
      <c r="N87" s="562"/>
      <c r="O87" s="562"/>
      <c r="P87" s="562"/>
      <c r="Q87" s="562"/>
      <c r="R87" s="562"/>
      <c r="S87" s="562"/>
      <c r="T87" s="562"/>
      <c r="U87" s="562"/>
      <c r="V87" s="562"/>
      <c r="W87" s="562"/>
      <c r="X87" s="562"/>
      <c r="Y87" s="562"/>
      <c r="Z87" s="562"/>
      <c r="AA87" s="562"/>
      <c r="AB87" s="562"/>
      <c r="AC87" s="562"/>
      <c r="AD87" s="562"/>
      <c r="AE87" s="562"/>
      <c r="AF87" s="562"/>
      <c r="AG87" s="562"/>
      <c r="AH87" s="562"/>
      <c r="AI87" s="562"/>
      <c r="AJ87" s="562"/>
      <c r="AK87" s="562"/>
      <c r="AL87" s="562"/>
      <c r="AM87" s="562"/>
      <c r="AN87" s="562"/>
      <c r="AO87" s="562"/>
      <c r="AP87" s="562"/>
      <c r="AQ87" s="562"/>
      <c r="AR87" s="562"/>
      <c r="AS87" s="562"/>
      <c r="AT87" s="562"/>
      <c r="AU87" s="562"/>
      <c r="AV87" s="562"/>
      <c r="AW87" s="562"/>
      <c r="AX87" s="562"/>
      <c r="AY87" s="562"/>
      <c r="AZ87" s="562"/>
      <c r="BA87" s="562"/>
      <c r="BB87" s="562"/>
      <c r="BC87" s="562"/>
      <c r="BD87" s="562"/>
      <c r="BE87" s="562"/>
      <c r="BF87" s="562"/>
      <c r="BG87" s="562"/>
      <c r="BH87" s="562"/>
      <c r="BI87" s="562"/>
      <c r="BJ87" s="562"/>
      <c r="BK87" s="562"/>
      <c r="BL87" s="562"/>
      <c r="BM87" s="563"/>
      <c r="BN87" s="422"/>
      <c r="BO87" s="59"/>
    </row>
    <row r="88" spans="1:67" s="61" customFormat="1" ht="13.05" customHeight="1" x14ac:dyDescent="0.2">
      <c r="A88" s="60"/>
      <c r="B88" s="26"/>
      <c r="C88" s="664"/>
      <c r="D88" s="573"/>
      <c r="E88" s="567"/>
      <c r="F88" s="568"/>
      <c r="G88" s="568"/>
      <c r="H88" s="568"/>
      <c r="I88" s="568"/>
      <c r="J88" s="568"/>
      <c r="K88" s="568"/>
      <c r="L88" s="568"/>
      <c r="M88" s="568"/>
      <c r="N88" s="568"/>
      <c r="O88" s="568"/>
      <c r="P88" s="568"/>
      <c r="Q88" s="568"/>
      <c r="R88" s="568"/>
      <c r="S88" s="568"/>
      <c r="T88" s="568"/>
      <c r="U88" s="568"/>
      <c r="V88" s="568"/>
      <c r="W88" s="568"/>
      <c r="X88" s="568"/>
      <c r="Y88" s="568"/>
      <c r="Z88" s="568"/>
      <c r="AA88" s="568"/>
      <c r="AB88" s="568"/>
      <c r="AC88" s="568"/>
      <c r="AD88" s="568"/>
      <c r="AE88" s="568"/>
      <c r="AF88" s="568"/>
      <c r="AG88" s="568"/>
      <c r="AH88" s="568"/>
      <c r="AI88" s="568"/>
      <c r="AJ88" s="568"/>
      <c r="AK88" s="568"/>
      <c r="AL88" s="568"/>
      <c r="AM88" s="568"/>
      <c r="AN88" s="568"/>
      <c r="AO88" s="568"/>
      <c r="AP88" s="568"/>
      <c r="AQ88" s="568"/>
      <c r="AR88" s="568"/>
      <c r="AS88" s="568"/>
      <c r="AT88" s="568"/>
      <c r="AU88" s="568"/>
      <c r="AV88" s="568"/>
      <c r="AW88" s="568"/>
      <c r="AX88" s="568"/>
      <c r="AY88" s="568"/>
      <c r="AZ88" s="568"/>
      <c r="BA88" s="568"/>
      <c r="BB88" s="568"/>
      <c r="BC88" s="568"/>
      <c r="BD88" s="568"/>
      <c r="BE88" s="568"/>
      <c r="BF88" s="568"/>
      <c r="BG88" s="568"/>
      <c r="BH88" s="568"/>
      <c r="BI88" s="568"/>
      <c r="BJ88" s="568"/>
      <c r="BK88" s="568"/>
      <c r="BL88" s="568"/>
      <c r="BM88" s="569"/>
      <c r="BN88" s="422"/>
      <c r="BO88" s="59"/>
    </row>
    <row r="89" spans="1:67" s="61" customFormat="1" ht="16.5" customHeight="1" x14ac:dyDescent="0.2">
      <c r="A89" s="60"/>
      <c r="B89" s="26"/>
      <c r="C89" s="664"/>
      <c r="D89" s="573"/>
      <c r="E89" s="570" t="s">
        <v>310</v>
      </c>
      <c r="F89" s="571"/>
      <c r="G89" s="669" t="s">
        <v>69</v>
      </c>
      <c r="H89" s="670"/>
      <c r="I89" s="669" t="s">
        <v>69</v>
      </c>
      <c r="J89" s="670"/>
      <c r="K89" s="593" t="s">
        <v>366</v>
      </c>
      <c r="L89" s="594"/>
      <c r="M89" s="594"/>
      <c r="N89" s="594"/>
      <c r="O89" s="594"/>
      <c r="P89" s="594"/>
      <c r="Q89" s="594"/>
      <c r="R89" s="594"/>
      <c r="S89" s="594"/>
      <c r="T89" s="594"/>
      <c r="U89" s="594"/>
      <c r="V89" s="594"/>
      <c r="W89" s="594"/>
      <c r="X89" s="594"/>
      <c r="Y89" s="594"/>
      <c r="Z89" s="594"/>
      <c r="AA89" s="594"/>
      <c r="AB89" s="594"/>
      <c r="AC89" s="594"/>
      <c r="AD89" s="594"/>
      <c r="AE89" s="594"/>
      <c r="AF89" s="594"/>
      <c r="AG89" s="594"/>
      <c r="AH89" s="594"/>
      <c r="AI89" s="594"/>
      <c r="AJ89" s="594"/>
      <c r="AK89" s="594"/>
      <c r="AL89" s="594"/>
      <c r="AM89" s="594"/>
      <c r="AN89" s="594"/>
      <c r="AO89" s="594"/>
      <c r="AP89" s="594"/>
      <c r="AQ89" s="594"/>
      <c r="AR89" s="594"/>
      <c r="AS89" s="594"/>
      <c r="AT89" s="594"/>
      <c r="AU89" s="594"/>
      <c r="AV89" s="594"/>
      <c r="AW89" s="594"/>
      <c r="AX89" s="594"/>
      <c r="AY89" s="594"/>
      <c r="AZ89" s="594"/>
      <c r="BA89" s="594"/>
      <c r="BB89" s="594"/>
      <c r="BC89" s="594"/>
      <c r="BD89" s="594"/>
      <c r="BE89" s="594"/>
      <c r="BF89" s="594"/>
      <c r="BG89" s="594"/>
      <c r="BH89" s="594"/>
      <c r="BI89" s="594"/>
      <c r="BJ89" s="594"/>
      <c r="BK89" s="594"/>
      <c r="BL89" s="594"/>
      <c r="BM89" s="595"/>
      <c r="BN89" s="422"/>
      <c r="BO89" s="59"/>
    </row>
    <row r="90" spans="1:67" s="61" customFormat="1" ht="16.5" customHeight="1" x14ac:dyDescent="0.2">
      <c r="A90" s="60"/>
      <c r="B90" s="26"/>
      <c r="C90" s="664"/>
      <c r="D90" s="573"/>
      <c r="E90" s="587"/>
      <c r="F90" s="588"/>
      <c r="G90" s="622"/>
      <c r="H90" s="623"/>
      <c r="I90" s="622"/>
      <c r="J90" s="623"/>
      <c r="K90" s="596" t="s">
        <v>346</v>
      </c>
      <c r="L90" s="597"/>
      <c r="M90" s="597"/>
      <c r="N90" s="597"/>
      <c r="O90" s="597"/>
      <c r="P90" s="597"/>
      <c r="Q90" s="597"/>
      <c r="R90" s="597"/>
      <c r="S90" s="597"/>
      <c r="T90" s="597"/>
      <c r="U90" s="597"/>
      <c r="V90" s="597"/>
      <c r="W90" s="597"/>
      <c r="X90" s="597"/>
      <c r="Y90" s="597"/>
      <c r="Z90" s="597"/>
      <c r="AA90" s="597"/>
      <c r="AB90" s="597"/>
      <c r="AC90" s="597"/>
      <c r="AD90" s="597"/>
      <c r="AE90" s="597"/>
      <c r="AF90" s="597"/>
      <c r="AG90" s="597"/>
      <c r="AH90" s="597"/>
      <c r="AI90" s="597"/>
      <c r="AJ90" s="597"/>
      <c r="AK90" s="597"/>
      <c r="AL90" s="597"/>
      <c r="AM90" s="597"/>
      <c r="AN90" s="597"/>
      <c r="AO90" s="597"/>
      <c r="AP90" s="597"/>
      <c r="AQ90" s="597"/>
      <c r="AR90" s="597"/>
      <c r="AS90" s="597"/>
      <c r="AT90" s="597"/>
      <c r="AU90" s="597"/>
      <c r="AV90" s="597"/>
      <c r="AW90" s="597"/>
      <c r="AX90" s="597"/>
      <c r="AY90" s="597"/>
      <c r="AZ90" s="597"/>
      <c r="BA90" s="597"/>
      <c r="BB90" s="597"/>
      <c r="BC90" s="597"/>
      <c r="BD90" s="597"/>
      <c r="BE90" s="597"/>
      <c r="BF90" s="597"/>
      <c r="BG90" s="597"/>
      <c r="BH90" s="597"/>
      <c r="BI90" s="597"/>
      <c r="BJ90" s="597"/>
      <c r="BK90" s="597"/>
      <c r="BL90" s="597"/>
      <c r="BM90" s="598"/>
      <c r="BN90" s="422"/>
      <c r="BO90" s="59"/>
    </row>
    <row r="91" spans="1:67" s="61" customFormat="1" ht="16.5" customHeight="1" x14ac:dyDescent="0.2">
      <c r="A91" s="60"/>
      <c r="B91" s="26"/>
      <c r="C91" s="664"/>
      <c r="D91" s="573"/>
      <c r="E91" s="572" t="s">
        <v>6</v>
      </c>
      <c r="F91" s="573"/>
      <c r="G91" s="669" t="s">
        <v>69</v>
      </c>
      <c r="H91" s="670"/>
      <c r="I91" s="669" t="s">
        <v>69</v>
      </c>
      <c r="J91" s="670"/>
      <c r="K91" s="671" t="s">
        <v>347</v>
      </c>
      <c r="L91" s="559"/>
      <c r="M91" s="559"/>
      <c r="N91" s="559"/>
      <c r="O91" s="559"/>
      <c r="P91" s="559"/>
      <c r="Q91" s="559"/>
      <c r="R91" s="559"/>
      <c r="S91" s="559"/>
      <c r="T91" s="559"/>
      <c r="U91" s="559"/>
      <c r="V91" s="559"/>
      <c r="W91" s="559"/>
      <c r="X91" s="559"/>
      <c r="Y91" s="559"/>
      <c r="Z91" s="559"/>
      <c r="AA91" s="559"/>
      <c r="AB91" s="559"/>
      <c r="AC91" s="559"/>
      <c r="AD91" s="559"/>
      <c r="AE91" s="559"/>
      <c r="AF91" s="559"/>
      <c r="AG91" s="559"/>
      <c r="AH91" s="559"/>
      <c r="AI91" s="559"/>
      <c r="AJ91" s="559"/>
      <c r="AK91" s="559"/>
      <c r="AL91" s="559"/>
      <c r="AM91" s="559"/>
      <c r="AN91" s="559"/>
      <c r="AO91" s="559"/>
      <c r="AP91" s="559"/>
      <c r="AQ91" s="559"/>
      <c r="AR91" s="559"/>
      <c r="AS91" s="559"/>
      <c r="AT91" s="559"/>
      <c r="AU91" s="559"/>
      <c r="AV91" s="559"/>
      <c r="AW91" s="559"/>
      <c r="AX91" s="559"/>
      <c r="AY91" s="559"/>
      <c r="AZ91" s="559"/>
      <c r="BA91" s="559"/>
      <c r="BB91" s="559"/>
      <c r="BC91" s="559"/>
      <c r="BD91" s="559"/>
      <c r="BE91" s="559"/>
      <c r="BF91" s="559"/>
      <c r="BG91" s="559"/>
      <c r="BH91" s="559"/>
      <c r="BI91" s="559"/>
      <c r="BJ91" s="559"/>
      <c r="BK91" s="559"/>
      <c r="BL91" s="559"/>
      <c r="BM91" s="560"/>
      <c r="BN91" s="422"/>
      <c r="BO91" s="59"/>
    </row>
    <row r="92" spans="1:67" s="61" customFormat="1" ht="16.5" customHeight="1" x14ac:dyDescent="0.2">
      <c r="A92" s="60"/>
      <c r="B92" s="26"/>
      <c r="C92" s="664"/>
      <c r="D92" s="573"/>
      <c r="E92" s="572"/>
      <c r="F92" s="573"/>
      <c r="G92" s="620"/>
      <c r="H92" s="621"/>
      <c r="I92" s="620"/>
      <c r="J92" s="621"/>
      <c r="K92" s="671" t="s">
        <v>348</v>
      </c>
      <c r="L92" s="559"/>
      <c r="M92" s="559"/>
      <c r="N92" s="559"/>
      <c r="O92" s="559"/>
      <c r="P92" s="559"/>
      <c r="Q92" s="559"/>
      <c r="R92" s="559"/>
      <c r="S92" s="559"/>
      <c r="T92" s="559"/>
      <c r="U92" s="559"/>
      <c r="V92" s="559"/>
      <c r="W92" s="559"/>
      <c r="X92" s="559"/>
      <c r="Y92" s="559"/>
      <c r="Z92" s="559"/>
      <c r="AA92" s="559"/>
      <c r="AB92" s="559"/>
      <c r="AC92" s="559"/>
      <c r="AD92" s="559"/>
      <c r="AE92" s="559"/>
      <c r="AF92" s="559"/>
      <c r="AG92" s="559"/>
      <c r="AH92" s="559"/>
      <c r="AI92" s="559"/>
      <c r="AJ92" s="559"/>
      <c r="AK92" s="559"/>
      <c r="AL92" s="559"/>
      <c r="AM92" s="559"/>
      <c r="AN92" s="559"/>
      <c r="AO92" s="559"/>
      <c r="AP92" s="559"/>
      <c r="AQ92" s="559"/>
      <c r="AR92" s="559"/>
      <c r="AS92" s="559"/>
      <c r="AT92" s="559"/>
      <c r="AU92" s="559"/>
      <c r="AV92" s="559"/>
      <c r="AW92" s="559"/>
      <c r="AX92" s="559"/>
      <c r="AY92" s="559"/>
      <c r="AZ92" s="559"/>
      <c r="BA92" s="559"/>
      <c r="BB92" s="559"/>
      <c r="BC92" s="559"/>
      <c r="BD92" s="559"/>
      <c r="BE92" s="559"/>
      <c r="BF92" s="559"/>
      <c r="BG92" s="559"/>
      <c r="BH92" s="559"/>
      <c r="BI92" s="559"/>
      <c r="BJ92" s="559"/>
      <c r="BK92" s="559"/>
      <c r="BL92" s="559"/>
      <c r="BM92" s="560"/>
      <c r="BN92" s="422"/>
      <c r="BO92" s="59"/>
    </row>
    <row r="93" spans="1:67" s="61" customFormat="1" ht="16.5" customHeight="1" x14ac:dyDescent="0.2">
      <c r="A93" s="60"/>
      <c r="B93" s="26"/>
      <c r="C93" s="664"/>
      <c r="D93" s="573"/>
      <c r="E93" s="572"/>
      <c r="F93" s="573"/>
      <c r="G93" s="620"/>
      <c r="H93" s="621"/>
      <c r="I93" s="620"/>
      <c r="J93" s="621"/>
      <c r="K93" s="671" t="s">
        <v>349</v>
      </c>
      <c r="L93" s="559"/>
      <c r="M93" s="559"/>
      <c r="N93" s="559"/>
      <c r="O93" s="559"/>
      <c r="P93" s="559"/>
      <c r="Q93" s="559"/>
      <c r="R93" s="559"/>
      <c r="S93" s="559"/>
      <c r="T93" s="559"/>
      <c r="U93" s="559"/>
      <c r="V93" s="559"/>
      <c r="W93" s="559"/>
      <c r="X93" s="559"/>
      <c r="Y93" s="559"/>
      <c r="Z93" s="559"/>
      <c r="AA93" s="559"/>
      <c r="AB93" s="559"/>
      <c r="AC93" s="559"/>
      <c r="AD93" s="559"/>
      <c r="AE93" s="559"/>
      <c r="AF93" s="559"/>
      <c r="AG93" s="559"/>
      <c r="AH93" s="559"/>
      <c r="AI93" s="559"/>
      <c r="AJ93" s="559"/>
      <c r="AK93" s="559"/>
      <c r="AL93" s="559"/>
      <c r="AM93" s="559"/>
      <c r="AN93" s="559"/>
      <c r="AO93" s="559"/>
      <c r="AP93" s="559"/>
      <c r="AQ93" s="559"/>
      <c r="AR93" s="559"/>
      <c r="AS93" s="559"/>
      <c r="AT93" s="559"/>
      <c r="AU93" s="559"/>
      <c r="AV93" s="559"/>
      <c r="AW93" s="559"/>
      <c r="AX93" s="559"/>
      <c r="AY93" s="559"/>
      <c r="AZ93" s="559"/>
      <c r="BA93" s="559"/>
      <c r="BB93" s="559"/>
      <c r="BC93" s="559"/>
      <c r="BD93" s="559"/>
      <c r="BE93" s="559"/>
      <c r="BF93" s="559"/>
      <c r="BG93" s="559"/>
      <c r="BH93" s="559"/>
      <c r="BI93" s="559"/>
      <c r="BJ93" s="559"/>
      <c r="BK93" s="559"/>
      <c r="BL93" s="559"/>
      <c r="BM93" s="560"/>
      <c r="BN93" s="422"/>
      <c r="BO93" s="59"/>
    </row>
    <row r="94" spans="1:67" s="61" customFormat="1" ht="16.5" customHeight="1" x14ac:dyDescent="0.2">
      <c r="A94" s="60"/>
      <c r="B94" s="26"/>
      <c r="C94" s="666"/>
      <c r="D94" s="588"/>
      <c r="E94" s="587"/>
      <c r="F94" s="588"/>
      <c r="G94" s="622"/>
      <c r="H94" s="623"/>
      <c r="I94" s="622"/>
      <c r="J94" s="623"/>
      <c r="K94" s="627" t="s">
        <v>350</v>
      </c>
      <c r="L94" s="628"/>
      <c r="M94" s="628"/>
      <c r="N94" s="628"/>
      <c r="O94" s="628"/>
      <c r="P94" s="628"/>
      <c r="Q94" s="628"/>
      <c r="R94" s="628"/>
      <c r="S94" s="628"/>
      <c r="T94" s="628"/>
      <c r="U94" s="628"/>
      <c r="V94" s="628"/>
      <c r="W94" s="628"/>
      <c r="X94" s="628"/>
      <c r="Y94" s="628"/>
      <c r="Z94" s="628"/>
      <c r="AA94" s="628"/>
      <c r="AB94" s="628"/>
      <c r="AC94" s="628"/>
      <c r="AD94" s="628"/>
      <c r="AE94" s="628"/>
      <c r="AF94" s="628"/>
      <c r="AG94" s="628"/>
      <c r="AH94" s="628"/>
      <c r="AI94" s="628"/>
      <c r="AJ94" s="628"/>
      <c r="AK94" s="628"/>
      <c r="AL94" s="628"/>
      <c r="AM94" s="628"/>
      <c r="AN94" s="628"/>
      <c r="AO94" s="628"/>
      <c r="AP94" s="628"/>
      <c r="AQ94" s="628"/>
      <c r="AR94" s="628"/>
      <c r="AS94" s="628"/>
      <c r="AT94" s="628"/>
      <c r="AU94" s="628"/>
      <c r="AV94" s="628"/>
      <c r="AW94" s="628"/>
      <c r="AX94" s="628"/>
      <c r="AY94" s="628"/>
      <c r="AZ94" s="628"/>
      <c r="BA94" s="628"/>
      <c r="BB94" s="628"/>
      <c r="BC94" s="628"/>
      <c r="BD94" s="628"/>
      <c r="BE94" s="628"/>
      <c r="BF94" s="628"/>
      <c r="BG94" s="628"/>
      <c r="BH94" s="628"/>
      <c r="BI94" s="628"/>
      <c r="BJ94" s="628"/>
      <c r="BK94" s="628"/>
      <c r="BL94" s="628"/>
      <c r="BM94" s="629"/>
      <c r="BN94" s="422"/>
      <c r="BO94" s="59"/>
    </row>
    <row r="95" spans="1:67" s="61" customFormat="1" ht="13.05" customHeight="1" x14ac:dyDescent="0.2">
      <c r="A95" s="60"/>
      <c r="B95" s="26"/>
      <c r="C95" s="662" t="s">
        <v>351</v>
      </c>
      <c r="D95" s="663"/>
      <c r="E95" s="663"/>
      <c r="F95" s="571"/>
      <c r="G95" s="668" t="s">
        <v>8</v>
      </c>
      <c r="H95" s="668"/>
      <c r="I95" s="668" t="s">
        <v>8</v>
      </c>
      <c r="J95" s="668"/>
      <c r="K95" s="561" t="s">
        <v>13</v>
      </c>
      <c r="L95" s="562"/>
      <c r="M95" s="562"/>
      <c r="N95" s="562"/>
      <c r="O95" s="562"/>
      <c r="P95" s="562"/>
      <c r="Q95" s="562"/>
      <c r="R95" s="562"/>
      <c r="S95" s="562"/>
      <c r="T95" s="562"/>
      <c r="U95" s="562"/>
      <c r="V95" s="562"/>
      <c r="W95" s="562"/>
      <c r="X95" s="562"/>
      <c r="Y95" s="562"/>
      <c r="Z95" s="562"/>
      <c r="AA95" s="562"/>
      <c r="AB95" s="562"/>
      <c r="AC95" s="562"/>
      <c r="AD95" s="562"/>
      <c r="AE95" s="562"/>
      <c r="AF95" s="562"/>
      <c r="AG95" s="562"/>
      <c r="AH95" s="562"/>
      <c r="AI95" s="562"/>
      <c r="AJ95" s="562"/>
      <c r="AK95" s="562"/>
      <c r="AL95" s="562"/>
      <c r="AM95" s="562"/>
      <c r="AN95" s="562"/>
      <c r="AO95" s="562"/>
      <c r="AP95" s="562"/>
      <c r="AQ95" s="562"/>
      <c r="AR95" s="562"/>
      <c r="AS95" s="562"/>
      <c r="AT95" s="562"/>
      <c r="AU95" s="562"/>
      <c r="AV95" s="562"/>
      <c r="AW95" s="562"/>
      <c r="AX95" s="562"/>
      <c r="AY95" s="562"/>
      <c r="AZ95" s="562"/>
      <c r="BA95" s="562"/>
      <c r="BB95" s="562"/>
      <c r="BC95" s="562"/>
      <c r="BD95" s="562"/>
      <c r="BE95" s="562"/>
      <c r="BF95" s="562"/>
      <c r="BG95" s="562"/>
      <c r="BH95" s="562"/>
      <c r="BI95" s="562"/>
      <c r="BJ95" s="562"/>
      <c r="BK95" s="562"/>
      <c r="BL95" s="562"/>
      <c r="BM95" s="563"/>
      <c r="BN95" s="422"/>
      <c r="BO95" s="59"/>
    </row>
    <row r="96" spans="1:67" s="61" customFormat="1" ht="13.05" customHeight="1" x14ac:dyDescent="0.2">
      <c r="A96" s="60"/>
      <c r="B96" s="26"/>
      <c r="C96" s="664"/>
      <c r="D96" s="665"/>
      <c r="E96" s="665"/>
      <c r="F96" s="573"/>
      <c r="G96" s="668"/>
      <c r="H96" s="668"/>
      <c r="I96" s="668"/>
      <c r="J96" s="668"/>
      <c r="K96" s="564"/>
      <c r="L96" s="565"/>
      <c r="M96" s="565"/>
      <c r="N96" s="565"/>
      <c r="O96" s="565"/>
      <c r="P96" s="565"/>
      <c r="Q96" s="565"/>
      <c r="R96" s="565"/>
      <c r="S96" s="565"/>
      <c r="T96" s="565"/>
      <c r="U96" s="565"/>
      <c r="V96" s="565"/>
      <c r="W96" s="565"/>
      <c r="X96" s="565"/>
      <c r="Y96" s="565"/>
      <c r="Z96" s="565"/>
      <c r="AA96" s="565"/>
      <c r="AB96" s="565"/>
      <c r="AC96" s="565"/>
      <c r="AD96" s="565"/>
      <c r="AE96" s="565"/>
      <c r="AF96" s="565"/>
      <c r="AG96" s="565"/>
      <c r="AH96" s="565"/>
      <c r="AI96" s="565"/>
      <c r="AJ96" s="565"/>
      <c r="AK96" s="565"/>
      <c r="AL96" s="565"/>
      <c r="AM96" s="565"/>
      <c r="AN96" s="565"/>
      <c r="AO96" s="565"/>
      <c r="AP96" s="565"/>
      <c r="AQ96" s="565"/>
      <c r="AR96" s="565"/>
      <c r="AS96" s="565"/>
      <c r="AT96" s="565"/>
      <c r="AU96" s="565"/>
      <c r="AV96" s="565"/>
      <c r="AW96" s="565"/>
      <c r="AX96" s="565"/>
      <c r="AY96" s="565"/>
      <c r="AZ96" s="565"/>
      <c r="BA96" s="565"/>
      <c r="BB96" s="565"/>
      <c r="BC96" s="565"/>
      <c r="BD96" s="565"/>
      <c r="BE96" s="565"/>
      <c r="BF96" s="565"/>
      <c r="BG96" s="565"/>
      <c r="BH96" s="565"/>
      <c r="BI96" s="565"/>
      <c r="BJ96" s="565"/>
      <c r="BK96" s="565"/>
      <c r="BL96" s="565"/>
      <c r="BM96" s="566"/>
      <c r="BN96" s="422"/>
      <c r="BO96" s="59"/>
    </row>
    <row r="97" spans="1:106" s="61" customFormat="1" ht="16.5" customHeight="1" x14ac:dyDescent="0.2">
      <c r="A97" s="60"/>
      <c r="B97" s="26"/>
      <c r="C97" s="664"/>
      <c r="D97" s="665"/>
      <c r="E97" s="665"/>
      <c r="F97" s="573"/>
      <c r="G97" s="675"/>
      <c r="H97" s="675"/>
      <c r="I97" s="675"/>
      <c r="J97" s="675"/>
      <c r="K97" s="677" t="s">
        <v>367</v>
      </c>
      <c r="L97" s="678"/>
      <c r="M97" s="678"/>
      <c r="N97" s="678"/>
      <c r="O97" s="678"/>
      <c r="P97" s="678"/>
      <c r="Q97" s="678"/>
      <c r="R97" s="678"/>
      <c r="S97" s="678"/>
      <c r="T97" s="678"/>
      <c r="U97" s="678"/>
      <c r="V97" s="678"/>
      <c r="W97" s="678"/>
      <c r="X97" s="678"/>
      <c r="Y97" s="678"/>
      <c r="Z97" s="678"/>
      <c r="AA97" s="678"/>
      <c r="AB97" s="678"/>
      <c r="AC97" s="678"/>
      <c r="AD97" s="678"/>
      <c r="AE97" s="678"/>
      <c r="AF97" s="678"/>
      <c r="AG97" s="678"/>
      <c r="AH97" s="678"/>
      <c r="AI97" s="678"/>
      <c r="AJ97" s="678"/>
      <c r="AK97" s="678"/>
      <c r="AL97" s="678"/>
      <c r="AM97" s="678"/>
      <c r="AN97" s="678"/>
      <c r="AO97" s="678"/>
      <c r="AP97" s="678"/>
      <c r="AQ97" s="678"/>
      <c r="AR97" s="678"/>
      <c r="AS97" s="678"/>
      <c r="AT97" s="678"/>
      <c r="AU97" s="678"/>
      <c r="AV97" s="678"/>
      <c r="AW97" s="678"/>
      <c r="AX97" s="678"/>
      <c r="AY97" s="678"/>
      <c r="AZ97" s="678"/>
      <c r="BA97" s="678"/>
      <c r="BB97" s="678"/>
      <c r="BC97" s="678"/>
      <c r="BD97" s="678"/>
      <c r="BE97" s="678"/>
      <c r="BF97" s="678"/>
      <c r="BG97" s="678"/>
      <c r="BH97" s="678"/>
      <c r="BI97" s="678"/>
      <c r="BJ97" s="678"/>
      <c r="BK97" s="678"/>
      <c r="BL97" s="678"/>
      <c r="BM97" s="679"/>
      <c r="BN97" s="422"/>
      <c r="BO97" s="59"/>
    </row>
    <row r="98" spans="1:106" s="61" customFormat="1" ht="16.5" customHeight="1" x14ac:dyDescent="0.2">
      <c r="A98" s="60"/>
      <c r="B98" s="26"/>
      <c r="C98" s="664"/>
      <c r="D98" s="665"/>
      <c r="E98" s="665"/>
      <c r="F98" s="573"/>
      <c r="G98" s="675"/>
      <c r="H98" s="675"/>
      <c r="I98" s="675"/>
      <c r="J98" s="675"/>
      <c r="K98" s="581" t="s">
        <v>352</v>
      </c>
      <c r="L98" s="582"/>
      <c r="M98" s="582"/>
      <c r="N98" s="582"/>
      <c r="O98" s="582"/>
      <c r="P98" s="582"/>
      <c r="Q98" s="582"/>
      <c r="R98" s="582"/>
      <c r="S98" s="582"/>
      <c r="T98" s="582"/>
      <c r="U98" s="582"/>
      <c r="V98" s="582"/>
      <c r="W98" s="582"/>
      <c r="X98" s="582"/>
      <c r="Y98" s="582"/>
      <c r="Z98" s="582"/>
      <c r="AA98" s="582"/>
      <c r="AB98" s="582"/>
      <c r="AC98" s="582"/>
      <c r="AD98" s="582"/>
      <c r="AE98" s="582"/>
      <c r="AF98" s="582"/>
      <c r="AG98" s="582"/>
      <c r="AH98" s="582"/>
      <c r="AI98" s="582"/>
      <c r="AJ98" s="582"/>
      <c r="AK98" s="582"/>
      <c r="AL98" s="582"/>
      <c r="AM98" s="582"/>
      <c r="AN98" s="582"/>
      <c r="AO98" s="582"/>
      <c r="AP98" s="582"/>
      <c r="AQ98" s="582"/>
      <c r="AR98" s="582"/>
      <c r="AS98" s="582"/>
      <c r="AT98" s="582"/>
      <c r="AU98" s="582"/>
      <c r="AV98" s="582"/>
      <c r="AW98" s="582"/>
      <c r="AX98" s="582"/>
      <c r="AY98" s="582"/>
      <c r="AZ98" s="582"/>
      <c r="BA98" s="582"/>
      <c r="BB98" s="582"/>
      <c r="BC98" s="582"/>
      <c r="BD98" s="582"/>
      <c r="BE98" s="582"/>
      <c r="BF98" s="582"/>
      <c r="BG98" s="582"/>
      <c r="BH98" s="582"/>
      <c r="BI98" s="582"/>
      <c r="BJ98" s="582"/>
      <c r="BK98" s="582"/>
      <c r="BL98" s="582"/>
      <c r="BM98" s="583"/>
      <c r="BN98" s="422"/>
      <c r="BO98" s="59"/>
    </row>
    <row r="99" spans="1:106" s="61" customFormat="1" ht="16.5" customHeight="1" x14ac:dyDescent="0.2">
      <c r="A99" s="60"/>
      <c r="B99" s="26"/>
      <c r="C99" s="672"/>
      <c r="D99" s="673"/>
      <c r="E99" s="673"/>
      <c r="F99" s="674"/>
      <c r="G99" s="676"/>
      <c r="H99" s="676"/>
      <c r="I99" s="676"/>
      <c r="J99" s="676"/>
      <c r="K99" s="680" t="s">
        <v>353</v>
      </c>
      <c r="L99" s="681"/>
      <c r="M99" s="681"/>
      <c r="N99" s="681"/>
      <c r="O99" s="681"/>
      <c r="P99" s="681"/>
      <c r="Q99" s="681"/>
      <c r="R99" s="681"/>
      <c r="S99" s="681"/>
      <c r="T99" s="681"/>
      <c r="U99" s="681"/>
      <c r="V99" s="681"/>
      <c r="W99" s="681"/>
      <c r="X99" s="681"/>
      <c r="Y99" s="681"/>
      <c r="Z99" s="681"/>
      <c r="AA99" s="681"/>
      <c r="AB99" s="681"/>
      <c r="AC99" s="681"/>
      <c r="AD99" s="681"/>
      <c r="AE99" s="681"/>
      <c r="AF99" s="681"/>
      <c r="AG99" s="681"/>
      <c r="AH99" s="681"/>
      <c r="AI99" s="681"/>
      <c r="AJ99" s="681"/>
      <c r="AK99" s="681"/>
      <c r="AL99" s="681"/>
      <c r="AM99" s="681"/>
      <c r="AN99" s="681"/>
      <c r="AO99" s="681"/>
      <c r="AP99" s="681"/>
      <c r="AQ99" s="681"/>
      <c r="AR99" s="681"/>
      <c r="AS99" s="681"/>
      <c r="AT99" s="681"/>
      <c r="AU99" s="681"/>
      <c r="AV99" s="681"/>
      <c r="AW99" s="681"/>
      <c r="AX99" s="681"/>
      <c r="AY99" s="681"/>
      <c r="AZ99" s="681"/>
      <c r="BA99" s="681"/>
      <c r="BB99" s="681"/>
      <c r="BC99" s="681"/>
      <c r="BD99" s="681"/>
      <c r="BE99" s="681"/>
      <c r="BF99" s="681"/>
      <c r="BG99" s="681"/>
      <c r="BH99" s="681"/>
      <c r="BI99" s="681"/>
      <c r="BJ99" s="681"/>
      <c r="BK99" s="681"/>
      <c r="BL99" s="681"/>
      <c r="BM99" s="682"/>
      <c r="BN99" s="422"/>
      <c r="BO99" s="59"/>
    </row>
    <row r="100" spans="1:106" s="61" customFormat="1" ht="21" customHeight="1" x14ac:dyDescent="0.2">
      <c r="A100" s="60"/>
      <c r="B100" s="177" t="s">
        <v>134</v>
      </c>
      <c r="C100" s="177"/>
      <c r="D100" s="27"/>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27"/>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9"/>
      <c r="BH100" s="59"/>
      <c r="BI100" s="59"/>
      <c r="BJ100" s="59"/>
      <c r="BK100" s="59"/>
      <c r="BL100" s="59"/>
      <c r="BM100" s="59"/>
      <c r="BN100" s="60"/>
      <c r="BO100" s="59"/>
    </row>
    <row r="101" spans="1:106" s="61" customFormat="1" ht="13.05" customHeight="1" x14ac:dyDescent="0.2">
      <c r="A101" s="60"/>
      <c r="B101" s="335"/>
      <c r="C101" s="599" t="s">
        <v>8</v>
      </c>
      <c r="D101" s="600"/>
      <c r="E101" s="601"/>
      <c r="F101" s="605" t="s">
        <v>354</v>
      </c>
      <c r="G101" s="606"/>
      <c r="H101" s="606"/>
      <c r="I101" s="606"/>
      <c r="J101" s="606"/>
      <c r="K101" s="606"/>
      <c r="L101" s="606"/>
      <c r="M101" s="606"/>
      <c r="N101" s="606"/>
      <c r="O101" s="606"/>
      <c r="P101" s="606"/>
      <c r="Q101" s="606"/>
      <c r="R101" s="606"/>
      <c r="S101" s="606"/>
      <c r="T101" s="606"/>
      <c r="U101" s="606"/>
      <c r="V101" s="606"/>
      <c r="W101" s="606"/>
      <c r="X101" s="606"/>
      <c r="Y101" s="606"/>
      <c r="Z101" s="606"/>
      <c r="AA101" s="606"/>
      <c r="AB101" s="606"/>
      <c r="AC101" s="606"/>
      <c r="AD101" s="606"/>
      <c r="AE101" s="606"/>
      <c r="AF101" s="606"/>
      <c r="AG101" s="606"/>
      <c r="AH101" s="606"/>
      <c r="AI101" s="606"/>
      <c r="AJ101" s="606"/>
      <c r="AK101" s="606"/>
      <c r="AL101" s="606"/>
      <c r="AM101" s="606"/>
      <c r="AN101" s="606"/>
      <c r="AO101" s="606"/>
      <c r="AP101" s="606"/>
      <c r="AQ101" s="606"/>
      <c r="AR101" s="606"/>
      <c r="AS101" s="606"/>
      <c r="AT101" s="606"/>
      <c r="AU101" s="606"/>
      <c r="AV101" s="606"/>
      <c r="AW101" s="606"/>
      <c r="AX101" s="606"/>
      <c r="AY101" s="606"/>
      <c r="AZ101" s="606"/>
      <c r="BA101" s="606"/>
      <c r="BB101" s="606"/>
      <c r="BC101" s="606"/>
      <c r="BD101" s="606"/>
      <c r="BE101" s="606"/>
      <c r="BF101" s="606"/>
      <c r="BG101" s="606"/>
      <c r="BH101" s="606"/>
      <c r="BI101" s="606"/>
      <c r="BJ101" s="606"/>
      <c r="BK101" s="606"/>
      <c r="BL101" s="606"/>
      <c r="BM101" s="607"/>
      <c r="BN101" s="422"/>
      <c r="BO101" s="59"/>
    </row>
    <row r="102" spans="1:106" s="61" customFormat="1" ht="13.05" customHeight="1" x14ac:dyDescent="0.2">
      <c r="A102" s="60"/>
      <c r="B102" s="335"/>
      <c r="C102" s="697"/>
      <c r="D102" s="698"/>
      <c r="E102" s="577"/>
      <c r="F102" s="699"/>
      <c r="G102" s="700"/>
      <c r="H102" s="700"/>
      <c r="I102" s="700"/>
      <c r="J102" s="700"/>
      <c r="K102" s="700"/>
      <c r="L102" s="700"/>
      <c r="M102" s="700"/>
      <c r="N102" s="700"/>
      <c r="O102" s="700"/>
      <c r="P102" s="700"/>
      <c r="Q102" s="700"/>
      <c r="R102" s="700"/>
      <c r="S102" s="700"/>
      <c r="T102" s="700"/>
      <c r="U102" s="700"/>
      <c r="V102" s="700"/>
      <c r="W102" s="700"/>
      <c r="X102" s="700"/>
      <c r="Y102" s="700"/>
      <c r="Z102" s="700"/>
      <c r="AA102" s="700"/>
      <c r="AB102" s="700"/>
      <c r="AC102" s="700"/>
      <c r="AD102" s="700"/>
      <c r="AE102" s="700"/>
      <c r="AF102" s="700"/>
      <c r="AG102" s="700"/>
      <c r="AH102" s="700"/>
      <c r="AI102" s="700"/>
      <c r="AJ102" s="700"/>
      <c r="AK102" s="700"/>
      <c r="AL102" s="700"/>
      <c r="AM102" s="700"/>
      <c r="AN102" s="700"/>
      <c r="AO102" s="700"/>
      <c r="AP102" s="700"/>
      <c r="AQ102" s="700"/>
      <c r="AR102" s="700"/>
      <c r="AS102" s="700"/>
      <c r="AT102" s="700"/>
      <c r="AU102" s="700"/>
      <c r="AV102" s="700"/>
      <c r="AW102" s="700"/>
      <c r="AX102" s="700"/>
      <c r="AY102" s="700"/>
      <c r="AZ102" s="700"/>
      <c r="BA102" s="700"/>
      <c r="BB102" s="700"/>
      <c r="BC102" s="700"/>
      <c r="BD102" s="700"/>
      <c r="BE102" s="700"/>
      <c r="BF102" s="700"/>
      <c r="BG102" s="700"/>
      <c r="BH102" s="700"/>
      <c r="BI102" s="700"/>
      <c r="BJ102" s="700"/>
      <c r="BK102" s="700"/>
      <c r="BL102" s="700"/>
      <c r="BM102" s="701"/>
      <c r="BN102" s="422"/>
      <c r="BO102" s="59"/>
    </row>
    <row r="103" spans="1:106" s="61" customFormat="1" ht="13.05" customHeight="1" x14ac:dyDescent="0.2">
      <c r="A103" s="60"/>
      <c r="B103" s="335"/>
      <c r="C103" s="602"/>
      <c r="D103" s="603"/>
      <c r="E103" s="604"/>
      <c r="F103" s="608"/>
      <c r="G103" s="609"/>
      <c r="H103" s="609"/>
      <c r="I103" s="609"/>
      <c r="J103" s="609"/>
      <c r="K103" s="609"/>
      <c r="L103" s="609"/>
      <c r="M103" s="609"/>
      <c r="N103" s="609"/>
      <c r="O103" s="609"/>
      <c r="P103" s="609"/>
      <c r="Q103" s="609"/>
      <c r="R103" s="609"/>
      <c r="S103" s="609"/>
      <c r="T103" s="609"/>
      <c r="U103" s="609"/>
      <c r="V103" s="609"/>
      <c r="W103" s="609"/>
      <c r="X103" s="609"/>
      <c r="Y103" s="609"/>
      <c r="Z103" s="609"/>
      <c r="AA103" s="609"/>
      <c r="AB103" s="609"/>
      <c r="AC103" s="609"/>
      <c r="AD103" s="609"/>
      <c r="AE103" s="609"/>
      <c r="AF103" s="609"/>
      <c r="AG103" s="609"/>
      <c r="AH103" s="609"/>
      <c r="AI103" s="609"/>
      <c r="AJ103" s="609"/>
      <c r="AK103" s="609"/>
      <c r="AL103" s="609"/>
      <c r="AM103" s="609"/>
      <c r="AN103" s="609"/>
      <c r="AO103" s="609"/>
      <c r="AP103" s="609"/>
      <c r="AQ103" s="609"/>
      <c r="AR103" s="609"/>
      <c r="AS103" s="609"/>
      <c r="AT103" s="609"/>
      <c r="AU103" s="609"/>
      <c r="AV103" s="609"/>
      <c r="AW103" s="609"/>
      <c r="AX103" s="609"/>
      <c r="AY103" s="609"/>
      <c r="AZ103" s="609"/>
      <c r="BA103" s="609"/>
      <c r="BB103" s="609"/>
      <c r="BC103" s="609"/>
      <c r="BD103" s="609"/>
      <c r="BE103" s="609"/>
      <c r="BF103" s="609"/>
      <c r="BG103" s="609"/>
      <c r="BH103" s="609"/>
      <c r="BI103" s="609"/>
      <c r="BJ103" s="609"/>
      <c r="BK103" s="609"/>
      <c r="BL103" s="609"/>
      <c r="BM103" s="610"/>
      <c r="BN103" s="422"/>
      <c r="BO103" s="59"/>
    </row>
    <row r="104" spans="1:106" s="40" customFormat="1" ht="21" customHeight="1" x14ac:dyDescent="0.2">
      <c r="A104" s="22"/>
      <c r="B104" s="336"/>
      <c r="C104" s="178" t="s">
        <v>130</v>
      </c>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5"/>
      <c r="AT104" s="65"/>
      <c r="AU104" s="65"/>
      <c r="AV104" s="65"/>
      <c r="AW104" s="65"/>
      <c r="AX104" s="65"/>
      <c r="AY104" s="65"/>
      <c r="AZ104" s="65"/>
      <c r="BA104" s="65"/>
      <c r="BB104" s="65"/>
      <c r="BC104" s="65"/>
      <c r="BD104" s="65"/>
      <c r="BE104" s="65"/>
      <c r="BF104" s="65"/>
      <c r="BG104" s="65"/>
      <c r="BH104" s="65"/>
      <c r="BI104" s="65"/>
      <c r="BJ104" s="65"/>
      <c r="BK104" s="65"/>
      <c r="BL104" s="65"/>
      <c r="BM104" s="6"/>
      <c r="BN104" s="22"/>
      <c r="BO104" s="6"/>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row>
    <row r="105" spans="1:106" s="40" customFormat="1" ht="14.4" x14ac:dyDescent="0.2">
      <c r="A105" s="22"/>
      <c r="B105" s="6"/>
      <c r="C105" s="702" t="s">
        <v>14</v>
      </c>
      <c r="D105" s="703"/>
      <c r="E105" s="703"/>
      <c r="F105" s="703"/>
      <c r="G105" s="703"/>
      <c r="H105" s="703"/>
      <c r="I105" s="703"/>
      <c r="J105" s="703"/>
      <c r="K105" s="703"/>
      <c r="L105" s="703"/>
      <c r="M105" s="703"/>
      <c r="N105" s="703"/>
      <c r="O105" s="703"/>
      <c r="P105" s="703"/>
      <c r="Q105" s="703"/>
      <c r="R105" s="703"/>
      <c r="S105" s="703"/>
      <c r="T105" s="703"/>
      <c r="U105" s="703"/>
      <c r="V105" s="704" t="s">
        <v>15</v>
      </c>
      <c r="W105" s="705"/>
      <c r="X105" s="705"/>
      <c r="Y105" s="705"/>
      <c r="Z105" s="705"/>
      <c r="AA105" s="705"/>
      <c r="AB105" s="705"/>
      <c r="AC105" s="705"/>
      <c r="AD105" s="706"/>
      <c r="AE105" s="7"/>
      <c r="AF105" s="7"/>
      <c r="AG105" s="702" t="s">
        <v>14</v>
      </c>
      <c r="AH105" s="703"/>
      <c r="AI105" s="703"/>
      <c r="AJ105" s="703"/>
      <c r="AK105" s="703"/>
      <c r="AL105" s="703"/>
      <c r="AM105" s="703"/>
      <c r="AN105" s="703"/>
      <c r="AO105" s="703"/>
      <c r="AP105" s="703"/>
      <c r="AQ105" s="703"/>
      <c r="AR105" s="703"/>
      <c r="AS105" s="703"/>
      <c r="AT105" s="703"/>
      <c r="AU105" s="703"/>
      <c r="AV105" s="703"/>
      <c r="AW105" s="703"/>
      <c r="AX105" s="703"/>
      <c r="AY105" s="703"/>
      <c r="AZ105" s="703"/>
      <c r="BA105" s="703"/>
      <c r="BB105" s="704" t="s">
        <v>15</v>
      </c>
      <c r="BC105" s="705"/>
      <c r="BD105" s="705"/>
      <c r="BE105" s="705"/>
      <c r="BF105" s="705"/>
      <c r="BG105" s="705"/>
      <c r="BH105" s="705"/>
      <c r="BI105" s="705"/>
      <c r="BJ105" s="705"/>
      <c r="BK105" s="705"/>
      <c r="BL105" s="705"/>
      <c r="BM105" s="706"/>
      <c r="BN105" s="22"/>
      <c r="BO105" s="6"/>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row>
    <row r="106" spans="1:106" s="40" customFormat="1" ht="14.4" x14ac:dyDescent="0.2">
      <c r="A106" s="22"/>
      <c r="B106" s="6"/>
      <c r="C106" s="710" t="s">
        <v>372</v>
      </c>
      <c r="D106" s="711"/>
      <c r="E106" s="711"/>
      <c r="F106" s="711"/>
      <c r="G106" s="711"/>
      <c r="H106" s="711"/>
      <c r="I106" s="711"/>
      <c r="J106" s="711"/>
      <c r="K106" s="711"/>
      <c r="L106" s="711"/>
      <c r="M106" s="711"/>
      <c r="N106" s="711"/>
      <c r="O106" s="711"/>
      <c r="P106" s="711"/>
      <c r="Q106" s="711"/>
      <c r="R106" s="711"/>
      <c r="S106" s="711"/>
      <c r="T106" s="711"/>
      <c r="U106" s="712"/>
      <c r="V106" s="707"/>
      <c r="W106" s="708"/>
      <c r="X106" s="708"/>
      <c r="Y106" s="708"/>
      <c r="Z106" s="708"/>
      <c r="AA106" s="708"/>
      <c r="AB106" s="708"/>
      <c r="AC106" s="708"/>
      <c r="AD106" s="709"/>
      <c r="AE106" s="7"/>
      <c r="AF106" s="7"/>
      <c r="AG106" s="710" t="s">
        <v>373</v>
      </c>
      <c r="AH106" s="711"/>
      <c r="AI106" s="711"/>
      <c r="AJ106" s="711"/>
      <c r="AK106" s="711"/>
      <c r="AL106" s="711"/>
      <c r="AM106" s="711"/>
      <c r="AN106" s="711"/>
      <c r="AO106" s="711"/>
      <c r="AP106" s="711"/>
      <c r="AQ106" s="711"/>
      <c r="AR106" s="711"/>
      <c r="AS106" s="711"/>
      <c r="AT106" s="711"/>
      <c r="AU106" s="711"/>
      <c r="AV106" s="711"/>
      <c r="AW106" s="711"/>
      <c r="AX106" s="711"/>
      <c r="AY106" s="711"/>
      <c r="AZ106" s="711"/>
      <c r="BA106" s="712"/>
      <c r="BB106" s="707"/>
      <c r="BC106" s="708"/>
      <c r="BD106" s="708"/>
      <c r="BE106" s="708"/>
      <c r="BF106" s="708"/>
      <c r="BG106" s="708"/>
      <c r="BH106" s="708"/>
      <c r="BI106" s="708"/>
      <c r="BJ106" s="708"/>
      <c r="BK106" s="708"/>
      <c r="BL106" s="708"/>
      <c r="BM106" s="709"/>
      <c r="BN106" s="22"/>
      <c r="BO106" s="6"/>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row>
    <row r="107" spans="1:106" s="40" customFormat="1" ht="39" customHeight="1" x14ac:dyDescent="0.2">
      <c r="A107" s="22"/>
      <c r="B107" s="6"/>
      <c r="C107" s="683" t="s">
        <v>371</v>
      </c>
      <c r="D107" s="684"/>
      <c r="E107" s="684"/>
      <c r="F107" s="684"/>
      <c r="G107" s="684"/>
      <c r="H107" s="684"/>
      <c r="I107" s="684"/>
      <c r="J107" s="684"/>
      <c r="K107" s="684"/>
      <c r="L107" s="684"/>
      <c r="M107" s="684"/>
      <c r="N107" s="684"/>
      <c r="O107" s="684"/>
      <c r="P107" s="684"/>
      <c r="Q107" s="684"/>
      <c r="R107" s="684"/>
      <c r="S107" s="684"/>
      <c r="T107" s="684"/>
      <c r="U107" s="684"/>
      <c r="V107" s="685" t="s">
        <v>375</v>
      </c>
      <c r="W107" s="685"/>
      <c r="X107" s="685"/>
      <c r="Y107" s="685"/>
      <c r="Z107" s="685"/>
      <c r="AA107" s="685"/>
      <c r="AB107" s="685"/>
      <c r="AC107" s="685"/>
      <c r="AD107" s="686"/>
      <c r="AE107" s="7"/>
      <c r="AF107" s="7"/>
      <c r="AG107" s="683" t="s">
        <v>374</v>
      </c>
      <c r="AH107" s="684"/>
      <c r="AI107" s="684"/>
      <c r="AJ107" s="684"/>
      <c r="AK107" s="684"/>
      <c r="AL107" s="684"/>
      <c r="AM107" s="684"/>
      <c r="AN107" s="684"/>
      <c r="AO107" s="684"/>
      <c r="AP107" s="684"/>
      <c r="AQ107" s="684"/>
      <c r="AR107" s="684"/>
      <c r="AS107" s="684"/>
      <c r="AT107" s="684"/>
      <c r="AU107" s="684"/>
      <c r="AV107" s="684"/>
      <c r="AW107" s="684"/>
      <c r="AX107" s="684"/>
      <c r="AY107" s="684"/>
      <c r="AZ107" s="684"/>
      <c r="BA107" s="684"/>
      <c r="BB107" s="687" t="s">
        <v>376</v>
      </c>
      <c r="BC107" s="688"/>
      <c r="BD107" s="688"/>
      <c r="BE107" s="688"/>
      <c r="BF107" s="688"/>
      <c r="BG107" s="688"/>
      <c r="BH107" s="688"/>
      <c r="BI107" s="688"/>
      <c r="BJ107" s="688"/>
      <c r="BK107" s="688"/>
      <c r="BL107" s="688"/>
      <c r="BM107" s="689"/>
      <c r="BN107" s="22"/>
      <c r="BO107" s="6"/>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row>
    <row r="108" spans="1:106" ht="21" customHeight="1" x14ac:dyDescent="0.2">
      <c r="A108" s="164"/>
      <c r="C108" s="18" t="s">
        <v>377</v>
      </c>
      <c r="G108" s="168"/>
      <c r="H108" s="168"/>
      <c r="BN108" s="8"/>
    </row>
    <row r="109" spans="1:106" ht="48" customHeight="1" x14ac:dyDescent="0.2">
      <c r="A109" s="164"/>
      <c r="C109" s="690" t="s">
        <v>110</v>
      </c>
      <c r="D109" s="691"/>
      <c r="E109" s="691"/>
      <c r="F109" s="691"/>
      <c r="G109" s="691"/>
      <c r="H109" s="691"/>
      <c r="I109" s="691"/>
      <c r="J109" s="691"/>
      <c r="K109" s="691"/>
      <c r="L109" s="691"/>
      <c r="M109" s="691"/>
      <c r="N109" s="691"/>
      <c r="O109" s="692" t="s">
        <v>111</v>
      </c>
      <c r="P109" s="693"/>
      <c r="Q109" s="693"/>
      <c r="R109" s="693"/>
      <c r="S109" s="693"/>
      <c r="T109" s="693"/>
      <c r="U109" s="693"/>
      <c r="V109" s="693"/>
      <c r="W109" s="693"/>
      <c r="X109" s="693"/>
      <c r="Y109" s="693"/>
      <c r="Z109" s="693"/>
      <c r="AA109" s="693"/>
      <c r="AB109" s="693"/>
      <c r="AC109" s="693"/>
      <c r="AD109" s="694"/>
      <c r="AG109" s="690" t="s">
        <v>110</v>
      </c>
      <c r="AH109" s="695"/>
      <c r="AI109" s="695"/>
      <c r="AJ109" s="695"/>
      <c r="AK109" s="695"/>
      <c r="AL109" s="695"/>
      <c r="AM109" s="695"/>
      <c r="AN109" s="695"/>
      <c r="AO109" s="695"/>
      <c r="AP109" s="695"/>
      <c r="AQ109" s="695"/>
      <c r="AR109" s="695"/>
      <c r="AS109" s="695"/>
      <c r="AT109" s="695"/>
      <c r="AU109" s="695"/>
      <c r="AV109" s="695"/>
      <c r="AW109" s="695"/>
      <c r="AX109" s="695"/>
      <c r="AY109" s="695"/>
      <c r="AZ109" s="692" t="s">
        <v>111</v>
      </c>
      <c r="BA109" s="692"/>
      <c r="BB109" s="692"/>
      <c r="BC109" s="692"/>
      <c r="BD109" s="692"/>
      <c r="BE109" s="692"/>
      <c r="BF109" s="692"/>
      <c r="BG109" s="692"/>
      <c r="BH109" s="692"/>
      <c r="BI109" s="692"/>
      <c r="BJ109" s="692"/>
      <c r="BK109" s="692"/>
      <c r="BL109" s="692"/>
      <c r="BM109" s="696"/>
      <c r="BN109" s="8"/>
    </row>
    <row r="110" spans="1:106" ht="26.25" customHeight="1" x14ac:dyDescent="0.2">
      <c r="A110" s="164"/>
      <c r="C110" s="176" t="s">
        <v>378</v>
      </c>
      <c r="D110" s="423"/>
      <c r="E110" s="423"/>
      <c r="F110" s="423"/>
      <c r="G110" s="423"/>
      <c r="H110" s="423"/>
      <c r="I110" s="423"/>
      <c r="J110" s="423"/>
      <c r="K110" s="423"/>
      <c r="L110" s="423"/>
      <c r="M110" s="423"/>
      <c r="N110" s="423"/>
      <c r="O110" s="424"/>
      <c r="P110" s="425"/>
      <c r="Q110" s="425"/>
      <c r="R110" s="425"/>
      <c r="S110" s="425"/>
      <c r="T110" s="425"/>
      <c r="U110" s="425"/>
      <c r="V110" s="425"/>
      <c r="W110" s="425"/>
      <c r="X110" s="425"/>
      <c r="Y110" s="425"/>
      <c r="Z110" s="425"/>
      <c r="AA110" s="425"/>
      <c r="AB110" s="425"/>
      <c r="AC110" s="425"/>
      <c r="AD110" s="426"/>
      <c r="AG110" s="176" t="s">
        <v>378</v>
      </c>
      <c r="AH110" s="427"/>
      <c r="AI110" s="427"/>
      <c r="AJ110" s="427"/>
      <c r="AK110" s="427"/>
      <c r="AL110" s="427"/>
      <c r="AM110" s="427"/>
      <c r="AN110" s="427"/>
      <c r="AO110" s="427"/>
      <c r="AP110" s="427"/>
      <c r="AQ110" s="427"/>
      <c r="AR110" s="427"/>
      <c r="AS110" s="427"/>
      <c r="AT110" s="427"/>
      <c r="AU110" s="427"/>
      <c r="AV110" s="427"/>
      <c r="AW110" s="424"/>
      <c r="AX110" s="425"/>
      <c r="AY110" s="425"/>
      <c r="AZ110" s="425"/>
      <c r="BA110" s="425"/>
      <c r="BB110" s="425"/>
      <c r="BC110" s="425"/>
      <c r="BD110" s="425"/>
      <c r="BE110" s="425"/>
      <c r="BF110" s="425"/>
      <c r="BG110" s="425"/>
      <c r="BH110" s="425"/>
      <c r="BI110" s="425"/>
      <c r="BJ110" s="425"/>
      <c r="BK110" s="425"/>
      <c r="BL110" s="425"/>
      <c r="BM110" s="426"/>
      <c r="BN110" s="8"/>
    </row>
    <row r="111" spans="1:106" ht="16.5" customHeight="1" x14ac:dyDescent="0.2">
      <c r="A111" s="164"/>
      <c r="C111" s="442"/>
      <c r="D111" s="442"/>
      <c r="V111" s="172"/>
      <c r="W111" s="172"/>
      <c r="X111" s="172"/>
      <c r="Y111" s="172"/>
      <c r="BN111" s="8"/>
    </row>
    <row r="112" spans="1:106" ht="19.95" customHeight="1" x14ac:dyDescent="0.2">
      <c r="A112" s="164"/>
      <c r="B112" s="66"/>
      <c r="C112" s="37" t="s">
        <v>16</v>
      </c>
      <c r="D112" s="14"/>
      <c r="E112" s="66"/>
      <c r="F112" s="66"/>
      <c r="G112" s="66"/>
      <c r="H112" s="66"/>
      <c r="I112" s="66"/>
      <c r="J112" s="66"/>
      <c r="K112" s="66"/>
      <c r="L112" s="66"/>
      <c r="M112" s="66"/>
      <c r="N112" s="66"/>
      <c r="O112" s="66"/>
      <c r="P112" s="66"/>
      <c r="Q112" s="66"/>
      <c r="R112" s="66"/>
      <c r="S112" s="66"/>
      <c r="T112" s="66"/>
      <c r="U112" s="66"/>
      <c r="W112" s="7" t="s">
        <v>312</v>
      </c>
      <c r="X112" s="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c r="AV112" s="66"/>
      <c r="AW112" s="66"/>
      <c r="AX112" s="66"/>
      <c r="AY112" s="66"/>
      <c r="AZ112" s="66"/>
      <c r="BA112" s="66"/>
      <c r="BB112" s="66"/>
      <c r="BC112" s="66"/>
      <c r="BD112" s="66"/>
      <c r="BE112" s="66"/>
      <c r="BF112" s="66"/>
      <c r="BG112" s="66"/>
      <c r="BH112" s="66"/>
      <c r="BI112" s="66"/>
      <c r="BJ112" s="66"/>
      <c r="BK112" s="66"/>
      <c r="BL112" s="66"/>
      <c r="BM112" s="66"/>
      <c r="BN112" s="67"/>
    </row>
    <row r="113" spans="1:108" s="2" customFormat="1" ht="18" customHeight="1" x14ac:dyDescent="0.2">
      <c r="A113" s="8"/>
      <c r="B113" s="5"/>
      <c r="C113" s="337" t="s">
        <v>313</v>
      </c>
      <c r="D113" s="338"/>
      <c r="E113" s="339"/>
      <c r="F113" s="339"/>
      <c r="G113" s="339"/>
      <c r="H113" s="339"/>
      <c r="I113" s="339"/>
      <c r="J113" s="339"/>
      <c r="K113" s="339"/>
      <c r="L113" s="339"/>
      <c r="M113" s="339"/>
      <c r="N113" s="339"/>
      <c r="O113" s="340"/>
      <c r="P113" s="339"/>
      <c r="Q113" s="339"/>
      <c r="R113" s="339"/>
      <c r="S113" s="339"/>
      <c r="T113" s="339"/>
      <c r="U113" s="340"/>
      <c r="V113" s="341"/>
      <c r="W113" s="5"/>
      <c r="X113" s="43" t="s">
        <v>104</v>
      </c>
      <c r="Y113" s="15"/>
      <c r="Z113" s="15"/>
      <c r="AA113" s="15"/>
      <c r="AB113" s="15"/>
      <c r="AC113" s="15"/>
      <c r="AD113" s="15"/>
      <c r="AE113" s="15"/>
      <c r="AF113" s="15"/>
      <c r="AG113" s="5"/>
      <c r="AH113" s="5"/>
      <c r="AI113" s="5"/>
      <c r="AJ113" s="5"/>
      <c r="AK113" s="15"/>
      <c r="AL113" s="15"/>
      <c r="AM113" s="15"/>
      <c r="AN113" s="5"/>
      <c r="AO113" s="5"/>
      <c r="BO113" s="36"/>
    </row>
    <row r="114" spans="1:108" s="42" customFormat="1" ht="15.75" customHeight="1" x14ac:dyDescent="0.2">
      <c r="A114" s="69"/>
      <c r="B114" s="181"/>
      <c r="C114" s="3"/>
      <c r="D114" s="4"/>
      <c r="E114" s="4"/>
      <c r="F114" s="4"/>
      <c r="G114" s="4"/>
      <c r="H114" s="4"/>
      <c r="I114" s="4"/>
      <c r="J114" s="4"/>
      <c r="K114" s="4"/>
      <c r="L114" s="4"/>
      <c r="M114" s="4"/>
      <c r="N114" s="4"/>
      <c r="O114" s="4"/>
      <c r="P114" s="4"/>
      <c r="Q114" s="4"/>
      <c r="R114" s="4"/>
      <c r="S114" s="4"/>
      <c r="T114" s="4"/>
      <c r="U114" s="4"/>
      <c r="V114" s="74"/>
      <c r="W114" s="5"/>
      <c r="X114" s="45" t="s">
        <v>89</v>
      </c>
      <c r="Y114" s="4"/>
      <c r="Z114" s="5"/>
      <c r="AA114" s="5"/>
      <c r="AB114" s="4"/>
      <c r="AC114" s="4"/>
      <c r="AD114" s="4"/>
      <c r="AE114" s="4"/>
      <c r="AF114" s="4"/>
      <c r="AG114" s="4"/>
      <c r="AH114" s="4"/>
      <c r="AI114" s="4"/>
      <c r="AJ114" s="4"/>
      <c r="AK114" s="4"/>
      <c r="AL114" s="4"/>
      <c r="AM114" s="4"/>
      <c r="AN114" s="4"/>
      <c r="AO114" s="4"/>
      <c r="AP114" s="4"/>
      <c r="AQ114" s="4"/>
      <c r="AR114" s="4"/>
      <c r="AS114" s="4"/>
      <c r="AT114" s="5"/>
      <c r="AU114" s="5"/>
      <c r="AV114" s="5"/>
      <c r="AW114" s="5"/>
      <c r="AX114" s="5"/>
      <c r="AY114" s="5"/>
      <c r="AZ114" s="5"/>
      <c r="BA114" s="5"/>
      <c r="BB114" s="5"/>
      <c r="BC114" s="5"/>
      <c r="BD114" s="5"/>
      <c r="BE114" s="5"/>
      <c r="BF114" s="5"/>
      <c r="BG114" s="5"/>
      <c r="BH114" s="5"/>
      <c r="BI114" s="5"/>
      <c r="BJ114" s="5"/>
      <c r="BK114" s="5"/>
      <c r="BL114" s="5"/>
      <c r="BM114" s="5"/>
      <c r="BN114" s="5"/>
      <c r="BO114" s="3"/>
      <c r="BP114" s="5"/>
      <c r="BQ114" s="5"/>
      <c r="BR114" s="5"/>
    </row>
    <row r="115" spans="1:108" s="42" customFormat="1" ht="14.4" x14ac:dyDescent="0.2">
      <c r="A115" s="69"/>
      <c r="B115" s="181"/>
      <c r="C115" s="3"/>
      <c r="D115" s="4"/>
      <c r="E115" s="4"/>
      <c r="F115" s="4"/>
      <c r="G115" s="4"/>
      <c r="H115" s="4"/>
      <c r="I115" s="4"/>
      <c r="J115" s="4"/>
      <c r="K115" s="4"/>
      <c r="L115" s="4"/>
      <c r="M115" s="4"/>
      <c r="N115" s="4"/>
      <c r="O115" s="4"/>
      <c r="P115" s="4"/>
      <c r="Q115" s="4"/>
      <c r="R115" s="4"/>
      <c r="S115" s="4"/>
      <c r="T115" s="4"/>
      <c r="U115" s="4"/>
      <c r="V115" s="74"/>
      <c r="W115" s="2"/>
      <c r="X115" s="46" t="s">
        <v>17</v>
      </c>
      <c r="Y115" s="4"/>
      <c r="Z115" s="5"/>
      <c r="AA115" s="5"/>
      <c r="AB115" s="4"/>
      <c r="AC115" s="4"/>
      <c r="AD115" s="4"/>
      <c r="AE115" s="4"/>
      <c r="AF115" s="4"/>
      <c r="AG115" s="4"/>
      <c r="AH115" s="4"/>
      <c r="AI115" s="4"/>
      <c r="AJ115" s="4"/>
      <c r="AK115" s="4"/>
      <c r="AL115" s="4"/>
      <c r="AM115" s="4"/>
      <c r="AN115" s="4"/>
      <c r="AO115" s="4"/>
      <c r="AP115" s="4"/>
      <c r="AQ115" s="4"/>
      <c r="AR115" s="4"/>
      <c r="AS115" s="4"/>
      <c r="AT115" s="5"/>
      <c r="AU115" s="5"/>
      <c r="AV115" s="5"/>
      <c r="AW115" s="5"/>
      <c r="AX115" s="5"/>
      <c r="AY115" s="5"/>
      <c r="AZ115" s="5"/>
      <c r="BA115" s="5"/>
      <c r="BB115" s="5"/>
      <c r="BC115" s="5"/>
      <c r="BD115" s="5"/>
      <c r="BE115" s="5"/>
      <c r="BF115" s="5"/>
      <c r="BG115" s="5"/>
      <c r="BH115" s="5"/>
      <c r="BI115" s="5"/>
      <c r="BJ115" s="5"/>
      <c r="BK115" s="5"/>
      <c r="BL115" s="5"/>
      <c r="BM115" s="5"/>
      <c r="BN115" s="5"/>
      <c r="BO115" s="3"/>
      <c r="BP115" s="5"/>
      <c r="BQ115" s="5"/>
      <c r="BR115" s="5"/>
    </row>
    <row r="116" spans="1:108" s="42" customFormat="1" ht="15.75" customHeight="1" x14ac:dyDescent="0.2">
      <c r="A116" s="69"/>
      <c r="B116" s="332"/>
      <c r="C116" s="53"/>
      <c r="D116" s="9"/>
      <c r="E116" s="44"/>
      <c r="F116" s="44"/>
      <c r="G116" s="44"/>
      <c r="H116" s="44"/>
      <c r="I116" s="44"/>
      <c r="J116" s="44"/>
      <c r="K116" s="44"/>
      <c r="L116" s="44"/>
      <c r="M116" s="44"/>
      <c r="N116" s="44"/>
      <c r="O116" s="44"/>
      <c r="P116" s="44"/>
      <c r="Q116" s="44"/>
      <c r="R116" s="44"/>
      <c r="S116" s="44"/>
      <c r="T116" s="44"/>
      <c r="U116" s="44"/>
      <c r="V116" s="175"/>
      <c r="W116" s="5"/>
      <c r="X116" s="46" t="s">
        <v>126</v>
      </c>
      <c r="Y116" s="44"/>
      <c r="Z116" s="5"/>
      <c r="AA116" s="5"/>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44"/>
      <c r="BO116" s="36"/>
      <c r="BP116" s="5"/>
      <c r="BQ116" s="5"/>
      <c r="BR116" s="5"/>
    </row>
    <row r="117" spans="1:108" s="42" customFormat="1" ht="15.75" customHeight="1" x14ac:dyDescent="0.2">
      <c r="A117" s="69"/>
      <c r="B117" s="333"/>
      <c r="C117" s="3"/>
      <c r="D117" s="5"/>
      <c r="E117" s="5"/>
      <c r="F117" s="5"/>
      <c r="G117" s="5"/>
      <c r="H117" s="5"/>
      <c r="I117" s="5"/>
      <c r="J117" s="5"/>
      <c r="K117" s="5"/>
      <c r="L117" s="5"/>
      <c r="M117" s="5"/>
      <c r="N117" s="5"/>
      <c r="O117" s="5"/>
      <c r="P117" s="5"/>
      <c r="Q117" s="5"/>
      <c r="R117" s="5"/>
      <c r="S117" s="5"/>
      <c r="T117" s="5"/>
      <c r="U117" s="5"/>
      <c r="V117" s="69"/>
      <c r="W117" s="2"/>
      <c r="X117" s="46" t="s">
        <v>127</v>
      </c>
      <c r="Y117" s="48"/>
      <c r="Z117" s="2"/>
      <c r="AA117" s="5"/>
      <c r="AB117" s="181"/>
      <c r="AC117" s="181"/>
      <c r="AD117" s="181"/>
      <c r="AE117" s="181"/>
      <c r="AF117" s="181"/>
      <c r="AG117" s="181"/>
      <c r="AH117" s="181"/>
      <c r="AI117" s="181"/>
      <c r="AJ117" s="181"/>
      <c r="AK117" s="181"/>
      <c r="AL117" s="181"/>
      <c r="AM117" s="181"/>
      <c r="AN117" s="181"/>
      <c r="AO117" s="181"/>
      <c r="AP117" s="181"/>
      <c r="AQ117" s="181"/>
      <c r="AR117" s="181"/>
      <c r="AS117" s="181"/>
      <c r="AT117" s="181"/>
      <c r="AU117" s="181"/>
      <c r="AV117" s="48"/>
      <c r="AW117" s="48"/>
      <c r="AX117" s="48"/>
      <c r="AY117" s="48"/>
      <c r="AZ117" s="48"/>
      <c r="BA117" s="48"/>
      <c r="BB117" s="48"/>
      <c r="BC117" s="48"/>
      <c r="BD117" s="48"/>
      <c r="BE117" s="48"/>
      <c r="BF117" s="48"/>
      <c r="BG117" s="48"/>
      <c r="BH117" s="48"/>
      <c r="BI117" s="48"/>
      <c r="BJ117" s="48"/>
      <c r="BK117" s="5"/>
      <c r="BL117" s="5"/>
      <c r="BM117" s="48"/>
      <c r="BN117" s="48"/>
      <c r="BO117" s="180"/>
      <c r="BP117" s="5"/>
      <c r="BQ117" s="5"/>
      <c r="BR117" s="5"/>
    </row>
    <row r="118" spans="1:108" s="2" customFormat="1" ht="15.75" customHeight="1" x14ac:dyDescent="0.2">
      <c r="A118" s="8"/>
      <c r="C118" s="70"/>
      <c r="D118" s="50"/>
      <c r="E118" s="51"/>
      <c r="V118" s="8"/>
      <c r="W118" s="6"/>
      <c r="X118" s="46" t="s">
        <v>128</v>
      </c>
      <c r="Y118" s="39"/>
      <c r="AA118" s="5"/>
      <c r="AB118" s="181"/>
      <c r="AC118" s="181"/>
      <c r="AD118" s="181"/>
      <c r="AE118" s="181"/>
      <c r="AF118" s="181"/>
      <c r="AG118" s="181"/>
      <c r="AH118" s="181"/>
      <c r="AI118" s="181"/>
      <c r="AJ118" s="181"/>
      <c r="AK118" s="181"/>
      <c r="AL118" s="181"/>
      <c r="AM118" s="181"/>
      <c r="AN118" s="181"/>
      <c r="AO118" s="181"/>
      <c r="AP118" s="181"/>
      <c r="AQ118" s="181"/>
      <c r="AR118" s="181"/>
      <c r="AS118" s="181"/>
      <c r="AT118" s="181"/>
      <c r="AU118" s="181"/>
      <c r="AV118" s="48"/>
      <c r="AW118" s="48"/>
      <c r="AX118" s="48"/>
      <c r="AY118" s="48"/>
      <c r="AZ118" s="48"/>
      <c r="BA118" s="48"/>
      <c r="BB118" s="48"/>
      <c r="BC118" s="48"/>
      <c r="BD118" s="48"/>
      <c r="BE118" s="48"/>
      <c r="BF118" s="48"/>
      <c r="BG118" s="48"/>
      <c r="BH118" s="48"/>
      <c r="BI118" s="48"/>
      <c r="BJ118" s="48"/>
      <c r="BK118" s="48"/>
      <c r="BL118" s="48"/>
      <c r="BM118" s="48"/>
      <c r="BN118" s="48"/>
      <c r="BO118" s="180"/>
    </row>
    <row r="119" spans="1:108" s="2" customFormat="1" ht="15.75" customHeight="1" x14ac:dyDescent="0.2">
      <c r="A119" s="8"/>
      <c r="C119" s="70"/>
      <c r="D119" s="50"/>
      <c r="E119" s="51"/>
      <c r="V119" s="8"/>
      <c r="W119" s="5"/>
      <c r="X119" s="46" t="s">
        <v>314</v>
      </c>
      <c r="Y119" s="39"/>
      <c r="AA119" s="5"/>
      <c r="AB119" s="181"/>
      <c r="AC119" s="181"/>
      <c r="AD119" s="181"/>
      <c r="AE119" s="181"/>
      <c r="AF119" s="181"/>
      <c r="AG119" s="181"/>
      <c r="AH119" s="181"/>
      <c r="AI119" s="181"/>
      <c r="AJ119" s="181"/>
      <c r="AK119" s="181"/>
      <c r="AL119" s="181"/>
      <c r="AM119" s="181"/>
      <c r="AN119" s="181"/>
      <c r="AO119" s="181"/>
      <c r="AP119" s="181"/>
      <c r="AQ119" s="181"/>
      <c r="AR119" s="181"/>
      <c r="AS119" s="181"/>
      <c r="AT119" s="181"/>
      <c r="AU119" s="181"/>
      <c r="AV119" s="48"/>
      <c r="AW119" s="48"/>
      <c r="AX119" s="48"/>
      <c r="AY119" s="48"/>
      <c r="AZ119" s="48"/>
      <c r="BA119" s="48"/>
      <c r="BB119" s="48"/>
      <c r="BC119" s="48"/>
      <c r="BD119" s="48"/>
      <c r="BE119" s="48"/>
      <c r="BF119" s="48"/>
      <c r="BG119" s="48"/>
      <c r="BH119" s="48"/>
      <c r="BI119" s="48"/>
      <c r="BJ119" s="48"/>
      <c r="BK119" s="48"/>
      <c r="BL119" s="48"/>
      <c r="BM119" s="48"/>
      <c r="BN119" s="48"/>
      <c r="BO119" s="180"/>
    </row>
    <row r="120" spans="1:108" s="40" customFormat="1" ht="15.75" customHeight="1" x14ac:dyDescent="0.2">
      <c r="A120" s="22"/>
      <c r="B120" s="181"/>
      <c r="C120" s="71"/>
      <c r="D120" s="136"/>
      <c r="E120" s="136"/>
      <c r="F120" s="136"/>
      <c r="G120" s="136"/>
      <c r="H120" s="136"/>
      <c r="I120" s="136"/>
      <c r="J120" s="136"/>
      <c r="K120" s="136"/>
      <c r="L120" s="136"/>
      <c r="M120" s="136"/>
      <c r="N120" s="136"/>
      <c r="O120" s="136"/>
      <c r="P120" s="136"/>
      <c r="Q120" s="136"/>
      <c r="R120" s="136"/>
      <c r="S120" s="136"/>
      <c r="T120" s="136"/>
      <c r="U120" s="136"/>
      <c r="V120" s="72"/>
      <c r="W120" s="5"/>
      <c r="X120" s="46" t="s">
        <v>112</v>
      </c>
      <c r="Y120" s="39"/>
      <c r="Z120" s="2"/>
      <c r="AA120" s="5"/>
      <c r="AB120" s="181"/>
      <c r="AC120" s="181"/>
      <c r="AD120" s="181"/>
      <c r="AE120" s="181"/>
      <c r="AF120" s="181"/>
      <c r="AG120" s="181"/>
      <c r="AH120" s="181"/>
      <c r="AI120" s="181"/>
      <c r="AJ120" s="181"/>
      <c r="AK120" s="181"/>
      <c r="AL120" s="181"/>
      <c r="AM120" s="181"/>
      <c r="AN120" s="181"/>
      <c r="AO120" s="181"/>
      <c r="AP120" s="181"/>
      <c r="AQ120" s="181"/>
      <c r="AR120" s="181"/>
      <c r="AS120" s="181"/>
      <c r="AT120" s="181"/>
      <c r="AU120" s="181"/>
      <c r="AV120" s="48"/>
      <c r="AW120" s="48"/>
      <c r="AX120" s="48"/>
      <c r="AY120" s="48"/>
      <c r="AZ120" s="48"/>
      <c r="BA120" s="48"/>
      <c r="BB120" s="48"/>
      <c r="BC120" s="48"/>
      <c r="BD120" s="48"/>
      <c r="BE120" s="48"/>
      <c r="BF120" s="48"/>
      <c r="BG120" s="48"/>
      <c r="BH120" s="48"/>
      <c r="BI120" s="48"/>
      <c r="BJ120" s="48"/>
      <c r="BK120" s="52"/>
      <c r="BL120" s="52"/>
      <c r="BM120" s="48"/>
      <c r="BN120" s="48"/>
      <c r="BO120" s="180"/>
      <c r="BP120" s="6"/>
      <c r="BQ120" s="6"/>
      <c r="BR120" s="6"/>
      <c r="BZ120" s="42"/>
      <c r="CA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row>
    <row r="121" spans="1:108" s="42" customFormat="1" ht="15.75" customHeight="1" x14ac:dyDescent="0.2">
      <c r="A121" s="69"/>
      <c r="B121" s="181"/>
      <c r="C121" s="73"/>
      <c r="D121" s="4"/>
      <c r="E121" s="4"/>
      <c r="F121" s="4"/>
      <c r="G121" s="4"/>
      <c r="H121" s="4"/>
      <c r="I121" s="4"/>
      <c r="J121" s="4"/>
      <c r="K121" s="4"/>
      <c r="L121" s="4"/>
      <c r="M121" s="4"/>
      <c r="N121" s="4"/>
      <c r="O121" s="4"/>
      <c r="P121" s="4"/>
      <c r="Q121" s="4"/>
      <c r="R121" s="4"/>
      <c r="S121" s="4"/>
      <c r="T121" s="4"/>
      <c r="U121" s="4"/>
      <c r="V121" s="74"/>
      <c r="W121" s="5"/>
      <c r="X121" s="45" t="s">
        <v>90</v>
      </c>
      <c r="Y121" s="2"/>
      <c r="Z121" s="2"/>
      <c r="AA121" s="2"/>
      <c r="AB121" s="2"/>
      <c r="AC121" s="48"/>
      <c r="AD121" s="48"/>
      <c r="AE121" s="48"/>
      <c r="AF121" s="48"/>
      <c r="AG121" s="48"/>
      <c r="AH121" s="48"/>
      <c r="AI121" s="48"/>
      <c r="AJ121" s="48"/>
      <c r="AK121" s="48"/>
      <c r="AL121" s="48"/>
      <c r="AM121" s="48"/>
      <c r="AN121" s="48"/>
      <c r="AO121" s="48"/>
      <c r="AP121" s="48"/>
      <c r="AQ121" s="48"/>
      <c r="AR121" s="48"/>
      <c r="AS121" s="48"/>
      <c r="AT121" s="48"/>
      <c r="AU121" s="48"/>
      <c r="AV121" s="139"/>
      <c r="AW121" s="139"/>
      <c r="AX121" s="139"/>
      <c r="AY121" s="139"/>
      <c r="AZ121" s="139"/>
      <c r="BA121" s="139"/>
      <c r="BB121" s="139"/>
      <c r="BC121" s="139"/>
      <c r="BD121" s="139"/>
      <c r="BE121" s="139"/>
      <c r="BF121" s="139"/>
      <c r="BG121" s="139"/>
      <c r="BH121" s="139"/>
      <c r="BI121" s="139"/>
      <c r="BJ121" s="139"/>
      <c r="BK121" s="140"/>
      <c r="BL121" s="5"/>
      <c r="BM121" s="5"/>
      <c r="BN121" s="5"/>
      <c r="BO121" s="180"/>
      <c r="BP121" s="5"/>
      <c r="BQ121" s="5"/>
      <c r="BR121" s="5"/>
      <c r="BZ121" s="1"/>
      <c r="CA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row>
    <row r="122" spans="1:108" s="40" customFormat="1" ht="15.75" customHeight="1" x14ac:dyDescent="0.2">
      <c r="A122" s="22"/>
      <c r="B122" s="181"/>
      <c r="C122" s="71"/>
      <c r="D122" s="136"/>
      <c r="E122" s="136"/>
      <c r="F122" s="136"/>
      <c r="G122" s="136"/>
      <c r="H122" s="136"/>
      <c r="I122" s="136"/>
      <c r="J122" s="136"/>
      <c r="K122" s="136"/>
      <c r="L122" s="136"/>
      <c r="M122" s="136"/>
      <c r="N122" s="136"/>
      <c r="O122" s="136"/>
      <c r="P122" s="136"/>
      <c r="Q122" s="136"/>
      <c r="R122" s="136"/>
      <c r="S122" s="136"/>
      <c r="T122" s="136"/>
      <c r="U122" s="136"/>
      <c r="V122" s="72"/>
      <c r="W122" s="46"/>
      <c r="X122" s="46" t="s">
        <v>146</v>
      </c>
      <c r="Y122" s="2"/>
      <c r="Z122" s="2"/>
      <c r="AA122" s="2"/>
      <c r="AB122" s="2"/>
      <c r="AC122" s="48"/>
      <c r="AD122" s="48"/>
      <c r="AE122" s="48"/>
      <c r="AF122" s="48"/>
      <c r="AG122" s="48"/>
      <c r="AH122" s="48"/>
      <c r="AI122" s="48"/>
      <c r="AJ122" s="48"/>
      <c r="AK122" s="48"/>
      <c r="AL122" s="48"/>
      <c r="AM122" s="48"/>
      <c r="AN122" s="48"/>
      <c r="AO122" s="48"/>
      <c r="AP122" s="48"/>
      <c r="AQ122" s="48"/>
      <c r="AR122" s="48"/>
      <c r="AS122" s="48"/>
      <c r="AT122" s="48"/>
      <c r="AU122" s="48"/>
      <c r="AV122" s="159"/>
      <c r="AW122" s="141"/>
      <c r="AX122" s="141"/>
      <c r="AY122" s="141"/>
      <c r="AZ122" s="142"/>
      <c r="BA122" s="142"/>
      <c r="BB122" s="142"/>
      <c r="BC122" s="142"/>
      <c r="BD122" s="142"/>
      <c r="BE122" s="142"/>
      <c r="BF122" s="142"/>
      <c r="BG122" s="142"/>
      <c r="BH122" s="142"/>
      <c r="BI122" s="142"/>
      <c r="BJ122" s="142"/>
      <c r="BK122" s="142"/>
      <c r="BL122" s="44"/>
      <c r="BM122" s="44"/>
      <c r="BN122" s="1"/>
      <c r="BO122" s="180"/>
      <c r="BP122" s="6"/>
      <c r="BQ122" s="6"/>
      <c r="BR122" s="6"/>
      <c r="BZ122" s="42"/>
      <c r="CA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row>
    <row r="123" spans="1:108" s="42" customFormat="1" ht="15.75" customHeight="1" x14ac:dyDescent="0.2">
      <c r="A123" s="69"/>
      <c r="B123" s="181"/>
      <c r="C123" s="73"/>
      <c r="D123" s="4"/>
      <c r="E123" s="4"/>
      <c r="F123" s="4"/>
      <c r="G123" s="4"/>
      <c r="H123" s="4"/>
      <c r="I123" s="4"/>
      <c r="J123" s="4"/>
      <c r="K123" s="4"/>
      <c r="L123" s="4"/>
      <c r="M123" s="4"/>
      <c r="N123" s="4"/>
      <c r="O123" s="4"/>
      <c r="P123" s="4"/>
      <c r="Q123" s="4"/>
      <c r="R123" s="4"/>
      <c r="S123" s="4"/>
      <c r="T123" s="4"/>
      <c r="U123" s="4"/>
      <c r="V123" s="74"/>
      <c r="W123" s="46"/>
      <c r="X123" s="46" t="s">
        <v>129</v>
      </c>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143"/>
      <c r="AW123" s="143"/>
      <c r="AX123" s="143"/>
      <c r="AY123" s="143"/>
      <c r="AZ123" s="143"/>
      <c r="BA123" s="143"/>
      <c r="BB123" s="143"/>
      <c r="BC123" s="143"/>
      <c r="BD123" s="143"/>
      <c r="BE123" s="143"/>
      <c r="BF123" s="143"/>
      <c r="BG123" s="143"/>
      <c r="BH123" s="143"/>
      <c r="BI123" s="143"/>
      <c r="BJ123" s="143"/>
      <c r="BK123" s="143"/>
      <c r="BL123" s="2"/>
      <c r="BM123" s="2"/>
      <c r="BN123" s="2"/>
      <c r="BO123" s="180"/>
      <c r="BP123" s="5"/>
      <c r="BQ123" s="5"/>
      <c r="BR123" s="5"/>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row>
    <row r="124" spans="1:108" s="42" customFormat="1" ht="15.75" customHeight="1" x14ac:dyDescent="0.2">
      <c r="A124" s="69"/>
      <c r="B124" s="181"/>
      <c r="C124" s="173"/>
      <c r="D124" s="158"/>
      <c r="E124" s="158"/>
      <c r="F124" s="158"/>
      <c r="G124" s="158"/>
      <c r="H124" s="158"/>
      <c r="I124" s="158"/>
      <c r="J124" s="158"/>
      <c r="K124" s="158"/>
      <c r="L124" s="158"/>
      <c r="M124" s="158"/>
      <c r="N124" s="158"/>
      <c r="O124" s="158"/>
      <c r="P124" s="158"/>
      <c r="Q124" s="158"/>
      <c r="R124" s="158"/>
      <c r="S124" s="158"/>
      <c r="T124" s="158"/>
      <c r="U124" s="158"/>
      <c r="V124" s="174"/>
      <c r="W124" s="4"/>
      <c r="X124" s="46" t="s">
        <v>17</v>
      </c>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2"/>
      <c r="AW124" s="2"/>
      <c r="AX124" s="2"/>
      <c r="AY124" s="2"/>
      <c r="AZ124" s="2"/>
      <c r="BA124" s="2"/>
      <c r="BB124" s="2"/>
      <c r="BC124" s="2"/>
      <c r="BD124" s="2"/>
      <c r="BE124" s="2"/>
      <c r="BF124" s="2"/>
      <c r="BG124" s="2"/>
      <c r="BH124" s="2"/>
      <c r="BI124" s="2"/>
      <c r="BJ124" s="2"/>
      <c r="BK124" s="2"/>
      <c r="BL124" s="2"/>
      <c r="BM124" s="2"/>
      <c r="BN124" s="2"/>
      <c r="BO124" s="3"/>
      <c r="BP124" s="5"/>
      <c r="BQ124" s="5"/>
      <c r="BR124" s="5"/>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row>
    <row r="125" spans="1:108" s="42" customFormat="1" ht="15.75" customHeight="1" x14ac:dyDescent="0.2">
      <c r="A125" s="69"/>
      <c r="B125" s="181"/>
      <c r="C125" s="4"/>
      <c r="D125" s="4"/>
      <c r="E125" s="4"/>
      <c r="F125" s="4"/>
      <c r="G125" s="4"/>
      <c r="H125" s="4"/>
      <c r="I125" s="4"/>
      <c r="J125" s="4"/>
      <c r="K125" s="4"/>
      <c r="L125" s="4"/>
      <c r="M125" s="4"/>
      <c r="N125" s="4"/>
      <c r="O125" s="4"/>
      <c r="P125" s="4"/>
      <c r="Q125" s="4"/>
      <c r="R125" s="4"/>
      <c r="S125" s="4"/>
      <c r="T125" s="4"/>
      <c r="U125" s="4"/>
      <c r="V125" s="342"/>
      <c r="W125" s="9"/>
      <c r="X125" s="46" t="s">
        <v>126</v>
      </c>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1"/>
      <c r="AW125" s="1"/>
      <c r="AX125" s="1"/>
      <c r="AY125" s="1"/>
      <c r="AZ125" s="1"/>
      <c r="BA125" s="1"/>
      <c r="BB125" s="1"/>
      <c r="BC125" s="1"/>
      <c r="BD125" s="1"/>
      <c r="BE125" s="1"/>
      <c r="BF125" s="1"/>
      <c r="BG125" s="1"/>
      <c r="BH125" s="1"/>
      <c r="BI125" s="1"/>
      <c r="BJ125" s="1"/>
      <c r="BK125" s="1"/>
      <c r="BL125" s="1"/>
      <c r="BM125" s="1"/>
      <c r="BN125" s="164"/>
      <c r="BO125" s="5"/>
      <c r="BP125" s="5"/>
      <c r="BQ125" s="5"/>
      <c r="BR125" s="5"/>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row>
    <row r="126" spans="1:108" s="42" customFormat="1" ht="18.75" customHeight="1" x14ac:dyDescent="0.2">
      <c r="A126" s="69"/>
      <c r="B126" s="181"/>
      <c r="C126" s="714" t="s">
        <v>122</v>
      </c>
      <c r="D126" s="714"/>
      <c r="E126" s="714"/>
      <c r="F126" s="714"/>
      <c r="G126" s="714"/>
      <c r="H126" s="714"/>
      <c r="I126" s="714"/>
      <c r="J126" s="714"/>
      <c r="K126" s="714"/>
      <c r="L126" s="714"/>
      <c r="M126" s="714"/>
      <c r="N126" s="714"/>
      <c r="O126" s="714"/>
      <c r="P126" s="714"/>
      <c r="Q126" s="714"/>
      <c r="R126" s="714"/>
      <c r="S126" s="714"/>
      <c r="T126" s="714"/>
      <c r="U126" s="714"/>
      <c r="V126" s="714"/>
      <c r="W126" s="9"/>
      <c r="X126" s="46" t="s">
        <v>127</v>
      </c>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1"/>
      <c r="AW126" s="1"/>
      <c r="AX126" s="1"/>
      <c r="AY126" s="1"/>
      <c r="AZ126" s="1"/>
      <c r="BA126" s="1"/>
      <c r="BB126" s="1"/>
      <c r="BC126" s="1"/>
      <c r="BD126" s="1"/>
      <c r="BE126" s="1"/>
      <c r="BF126" s="1"/>
      <c r="BG126" s="1"/>
      <c r="BH126" s="1"/>
      <c r="BI126" s="1"/>
      <c r="BJ126" s="1"/>
      <c r="BK126" s="1"/>
      <c r="BL126" s="1"/>
      <c r="BM126" s="1"/>
      <c r="BN126" s="164"/>
      <c r="BO126" s="5"/>
      <c r="BP126" s="5"/>
      <c r="BQ126" s="5"/>
      <c r="BR126" s="5"/>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row>
    <row r="127" spans="1:108" ht="18.75" customHeight="1" x14ac:dyDescent="0.2">
      <c r="A127" s="164"/>
      <c r="B127" s="9"/>
      <c r="C127" s="713" t="s">
        <v>123</v>
      </c>
      <c r="D127" s="713"/>
      <c r="E127" s="713"/>
      <c r="F127" s="713"/>
      <c r="G127" s="713"/>
      <c r="H127" s="713"/>
      <c r="I127" s="714"/>
      <c r="J127" s="714"/>
      <c r="K127" s="714"/>
      <c r="L127" s="714"/>
      <c r="M127" s="714"/>
      <c r="N127" s="714"/>
      <c r="O127" s="714"/>
      <c r="P127" s="714"/>
      <c r="Q127" s="714"/>
      <c r="R127" s="714"/>
      <c r="S127" s="714"/>
      <c r="T127" s="714"/>
      <c r="U127" s="714"/>
      <c r="V127" s="714"/>
      <c r="W127" s="2"/>
      <c r="X127" s="46" t="s">
        <v>128</v>
      </c>
      <c r="Y127" s="5"/>
      <c r="Z127" s="4"/>
      <c r="AA127" s="4"/>
      <c r="AB127" s="4"/>
      <c r="AC127" s="4"/>
      <c r="AD127" s="4"/>
      <c r="AE127" s="4"/>
      <c r="AF127" s="4"/>
      <c r="AG127" s="4"/>
      <c r="AH127" s="4"/>
      <c r="AI127" s="4"/>
      <c r="AJ127" s="4"/>
      <c r="AK127" s="4"/>
      <c r="AL127" s="4"/>
      <c r="AM127" s="4"/>
      <c r="AN127" s="4"/>
      <c r="AO127" s="4"/>
      <c r="AP127" s="4"/>
      <c r="AQ127" s="4"/>
      <c r="AR127" s="4"/>
      <c r="AS127" s="6"/>
      <c r="AT127" s="6"/>
      <c r="AU127" s="6"/>
      <c r="BO127" s="54"/>
    </row>
    <row r="128" spans="1:108" s="2" customFormat="1" ht="18.75" customHeight="1" x14ac:dyDescent="0.2">
      <c r="A128" s="8"/>
      <c r="C128" s="713" t="s">
        <v>124</v>
      </c>
      <c r="D128" s="713"/>
      <c r="E128" s="713"/>
      <c r="F128" s="713"/>
      <c r="G128" s="713"/>
      <c r="H128" s="713"/>
      <c r="I128" s="714"/>
      <c r="J128" s="714"/>
      <c r="K128" s="714"/>
      <c r="L128" s="714"/>
      <c r="M128" s="714"/>
      <c r="N128" s="714"/>
      <c r="O128" s="714"/>
      <c r="P128" s="714"/>
      <c r="Q128" s="714"/>
      <c r="R128" s="714"/>
      <c r="S128" s="714"/>
      <c r="T128" s="714"/>
      <c r="U128" s="714"/>
      <c r="V128" s="714"/>
      <c r="X128" s="46" t="s">
        <v>314</v>
      </c>
      <c r="Y128" s="5"/>
      <c r="Z128" s="4"/>
      <c r="AA128" s="4"/>
      <c r="AB128" s="4"/>
      <c r="AC128" s="4"/>
      <c r="AD128" s="4"/>
      <c r="AE128" s="4"/>
      <c r="AF128" s="4"/>
      <c r="AG128" s="4"/>
      <c r="AH128" s="4"/>
      <c r="AI128" s="4"/>
      <c r="AJ128" s="4"/>
      <c r="AK128" s="4"/>
      <c r="AL128" s="4"/>
      <c r="AM128" s="4"/>
      <c r="AN128" s="4"/>
      <c r="AO128" s="4"/>
      <c r="AP128" s="4"/>
      <c r="AQ128" s="4"/>
      <c r="AR128" s="4"/>
      <c r="AS128" s="6"/>
      <c r="AT128" s="6"/>
      <c r="AU128" s="6"/>
      <c r="AV128" s="1"/>
      <c r="AW128" s="1"/>
      <c r="AX128" s="1"/>
      <c r="AY128" s="1"/>
      <c r="AZ128" s="1"/>
      <c r="BA128" s="1"/>
      <c r="BB128" s="1"/>
      <c r="BC128" s="1"/>
      <c r="BD128" s="1"/>
      <c r="BE128" s="1"/>
      <c r="BF128" s="1"/>
      <c r="BG128" s="1"/>
      <c r="BH128" s="1"/>
      <c r="BI128" s="1"/>
      <c r="BJ128" s="1"/>
      <c r="BK128" s="1"/>
      <c r="BL128" s="1"/>
      <c r="BM128" s="1"/>
      <c r="BN128" s="1"/>
      <c r="BO128" s="36"/>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row>
    <row r="129" spans="1:109" s="2" customFormat="1" ht="18.75" customHeight="1" x14ac:dyDescent="0.2">
      <c r="A129" s="8"/>
      <c r="C129" s="713" t="s">
        <v>125</v>
      </c>
      <c r="D129" s="713"/>
      <c r="E129" s="713"/>
      <c r="F129" s="713"/>
      <c r="G129" s="713"/>
      <c r="H129" s="713"/>
      <c r="I129" s="714"/>
      <c r="J129" s="714"/>
      <c r="K129" s="714"/>
      <c r="L129" s="714"/>
      <c r="M129" s="714"/>
      <c r="N129" s="714"/>
      <c r="O129" s="714"/>
      <c r="P129" s="714"/>
      <c r="Q129" s="714"/>
      <c r="R129" s="714"/>
      <c r="S129" s="714"/>
      <c r="T129" s="714"/>
      <c r="U129" s="714"/>
      <c r="V129" s="714"/>
      <c r="W129" s="36"/>
      <c r="X129" s="46" t="s">
        <v>112</v>
      </c>
      <c r="Y129" s="5"/>
      <c r="Z129" s="4"/>
      <c r="AA129" s="4"/>
      <c r="AB129" s="4"/>
      <c r="AC129" s="4"/>
      <c r="AD129" s="4"/>
      <c r="AE129" s="4"/>
      <c r="AF129" s="4"/>
      <c r="AG129" s="4"/>
      <c r="AH129" s="4"/>
      <c r="AI129" s="4"/>
      <c r="AJ129" s="4"/>
      <c r="AK129" s="4"/>
      <c r="AL129" s="4"/>
      <c r="AM129" s="4"/>
      <c r="AN129" s="4"/>
      <c r="AO129" s="4"/>
      <c r="AP129" s="4"/>
      <c r="AQ129" s="4"/>
      <c r="AR129" s="4"/>
      <c r="AS129" s="6"/>
      <c r="AT129" s="6"/>
      <c r="AU129" s="6"/>
      <c r="AV129" s="1"/>
      <c r="AW129" s="1"/>
      <c r="AX129" s="1"/>
      <c r="AY129" s="1"/>
      <c r="AZ129" s="1"/>
      <c r="BA129" s="1"/>
      <c r="BB129" s="1"/>
      <c r="BC129" s="1"/>
      <c r="BD129" s="1"/>
      <c r="BE129" s="1"/>
      <c r="BF129" s="1"/>
      <c r="BG129" s="1"/>
      <c r="BH129" s="1"/>
      <c r="BI129" s="1"/>
      <c r="BJ129" s="1"/>
      <c r="BK129" s="1"/>
      <c r="BL129" s="1"/>
      <c r="BM129" s="1"/>
      <c r="BN129" s="164"/>
      <c r="BO129" s="36"/>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row>
    <row r="130" spans="1:109" s="2" customFormat="1" ht="15" customHeight="1" x14ac:dyDescent="0.2">
      <c r="A130" s="8"/>
      <c r="B130" s="55"/>
      <c r="C130" s="55"/>
      <c r="D130" s="55"/>
      <c r="E130" s="55"/>
      <c r="F130" s="55"/>
      <c r="G130" s="55"/>
      <c r="H130" s="55"/>
      <c r="I130" s="55"/>
      <c r="J130" s="55"/>
      <c r="K130" s="55"/>
      <c r="L130" s="55"/>
      <c r="M130" s="55"/>
      <c r="N130" s="55"/>
      <c r="O130" s="55"/>
      <c r="P130" s="55"/>
      <c r="Q130" s="55"/>
      <c r="R130" s="55"/>
      <c r="S130" s="55"/>
      <c r="T130" s="55"/>
      <c r="U130" s="55"/>
      <c r="V130" s="55"/>
      <c r="W130" s="55"/>
      <c r="X130" s="158"/>
      <c r="Y130" s="166"/>
      <c r="Z130" s="158"/>
      <c r="AA130" s="158"/>
      <c r="AB130" s="158"/>
      <c r="AC130" s="158"/>
      <c r="AD130" s="158"/>
      <c r="AE130" s="158"/>
      <c r="AF130" s="158"/>
      <c r="AG130" s="158"/>
      <c r="AH130" s="158"/>
      <c r="AI130" s="158"/>
      <c r="AJ130" s="158"/>
      <c r="AK130" s="158"/>
      <c r="AL130" s="158"/>
      <c r="AM130" s="158"/>
      <c r="AN130" s="158"/>
      <c r="AO130" s="158"/>
      <c r="AP130" s="158"/>
      <c r="AQ130" s="158"/>
      <c r="AR130" s="158"/>
      <c r="AS130" s="167"/>
      <c r="AT130" s="167"/>
      <c r="AU130" s="167"/>
      <c r="AV130" s="168"/>
      <c r="AW130" s="168"/>
      <c r="AX130" s="168"/>
      <c r="AY130" s="168"/>
      <c r="AZ130" s="168"/>
      <c r="BA130" s="168"/>
      <c r="BB130" s="168"/>
      <c r="BC130" s="168"/>
      <c r="BD130" s="168"/>
      <c r="BE130" s="168"/>
      <c r="BF130" s="168"/>
      <c r="BG130" s="168"/>
      <c r="BH130" s="168"/>
      <c r="BI130" s="168"/>
      <c r="BJ130" s="168"/>
      <c r="BK130" s="168"/>
      <c r="BL130" s="168"/>
      <c r="BM130" s="168"/>
      <c r="BN130" s="169"/>
      <c r="BO130" s="36"/>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row>
    <row r="131" spans="1:109" s="2" customFormat="1" ht="15" customHeight="1" x14ac:dyDescent="0.2">
      <c r="B131" s="323"/>
      <c r="C131" s="323"/>
      <c r="D131" s="323"/>
      <c r="E131" s="323"/>
      <c r="F131" s="323"/>
      <c r="G131" s="323"/>
      <c r="H131" s="323"/>
      <c r="I131" s="323"/>
      <c r="J131" s="323"/>
      <c r="K131" s="323"/>
      <c r="L131" s="323"/>
      <c r="M131" s="323"/>
      <c r="N131" s="323"/>
      <c r="O131" s="323"/>
      <c r="P131" s="323"/>
      <c r="Q131" s="323"/>
      <c r="R131" s="323"/>
      <c r="S131" s="323"/>
      <c r="T131" s="323"/>
      <c r="U131" s="323"/>
      <c r="W131" s="1"/>
      <c r="X131" s="715"/>
      <c r="Y131" s="715"/>
      <c r="Z131" s="715"/>
      <c r="AA131" s="715"/>
      <c r="AB131" s="715"/>
      <c r="AC131" s="715"/>
      <c r="AD131" s="715"/>
      <c r="AE131" s="715"/>
      <c r="AF131" s="715"/>
      <c r="AG131" s="715"/>
      <c r="AH131" s="715"/>
      <c r="AI131" s="715"/>
      <c r="AJ131" s="715"/>
      <c r="AK131" s="715"/>
      <c r="AL131" s="138"/>
      <c r="AM131" s="138"/>
      <c r="AN131" s="138"/>
      <c r="AO131" s="138"/>
      <c r="AP131" s="138"/>
      <c r="AQ131" s="139"/>
      <c r="AR131" s="139"/>
      <c r="AS131" s="139"/>
      <c r="AT131" s="139"/>
      <c r="AU131" s="139"/>
      <c r="AV131" s="1"/>
      <c r="AW131" s="1"/>
      <c r="AX131" s="1"/>
      <c r="AY131" s="1"/>
      <c r="AZ131" s="1"/>
      <c r="BA131" s="1"/>
      <c r="BB131" s="1"/>
      <c r="BC131" s="1"/>
      <c r="BD131" s="1"/>
      <c r="BE131" s="1"/>
      <c r="BF131" s="1"/>
      <c r="BG131" s="1"/>
      <c r="BH131" s="1"/>
      <c r="BI131" s="1"/>
      <c r="BJ131" s="1"/>
      <c r="BK131" s="1"/>
      <c r="BL131" s="1"/>
      <c r="BM131" s="1"/>
      <c r="BN131" s="1"/>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row>
  </sheetData>
  <mergeCells count="111">
    <mergeCell ref="C129:H129"/>
    <mergeCell ref="I129:V129"/>
    <mergeCell ref="X131:AK131"/>
    <mergeCell ref="C126:H126"/>
    <mergeCell ref="I126:V126"/>
    <mergeCell ref="C127:H127"/>
    <mergeCell ref="I127:V127"/>
    <mergeCell ref="C128:H128"/>
    <mergeCell ref="I128:V128"/>
    <mergeCell ref="C107:U107"/>
    <mergeCell ref="V107:AD107"/>
    <mergeCell ref="AG107:BA107"/>
    <mergeCell ref="BB107:BM107"/>
    <mergeCell ref="C109:N109"/>
    <mergeCell ref="O109:AD109"/>
    <mergeCell ref="AG109:AY109"/>
    <mergeCell ref="AZ109:BM109"/>
    <mergeCell ref="C101:E103"/>
    <mergeCell ref="F101:BM103"/>
    <mergeCell ref="C105:U105"/>
    <mergeCell ref="V105:AD106"/>
    <mergeCell ref="AG105:BA105"/>
    <mergeCell ref="BB105:BM106"/>
    <mergeCell ref="C106:U106"/>
    <mergeCell ref="AG106:BA106"/>
    <mergeCell ref="C95:F99"/>
    <mergeCell ref="G95:H99"/>
    <mergeCell ref="I95:J99"/>
    <mergeCell ref="K95:BM96"/>
    <mergeCell ref="K97:BM97"/>
    <mergeCell ref="K98:BM98"/>
    <mergeCell ref="K99:BM99"/>
    <mergeCell ref="C87:D94"/>
    <mergeCell ref="E87:BM88"/>
    <mergeCell ref="E89:F90"/>
    <mergeCell ref="G89:H90"/>
    <mergeCell ref="I89:J90"/>
    <mergeCell ref="K89:BM89"/>
    <mergeCell ref="C83:F86"/>
    <mergeCell ref="G83:H86"/>
    <mergeCell ref="I83:J86"/>
    <mergeCell ref="K83:BM84"/>
    <mergeCell ref="K85:BM85"/>
    <mergeCell ref="K86:BM86"/>
    <mergeCell ref="K90:BM90"/>
    <mergeCell ref="E91:F94"/>
    <mergeCell ref="G91:H94"/>
    <mergeCell ref="I91:J94"/>
    <mergeCell ref="K91:BM91"/>
    <mergeCell ref="K92:BM92"/>
    <mergeCell ref="K93:BM93"/>
    <mergeCell ref="K94:BM94"/>
    <mergeCell ref="C12:E12"/>
    <mergeCell ref="F12:BL12"/>
    <mergeCell ref="B5:BN6"/>
    <mergeCell ref="C7:BM8"/>
    <mergeCell ref="B10:BM10"/>
    <mergeCell ref="C11:E11"/>
    <mergeCell ref="F11:BL11"/>
    <mergeCell ref="C13:E14"/>
    <mergeCell ref="F13:BL14"/>
    <mergeCell ref="C17:L17"/>
    <mergeCell ref="AI17:AN19"/>
    <mergeCell ref="AO17:AS19"/>
    <mergeCell ref="AX17:AY19"/>
    <mergeCell ref="BE17:BF19"/>
    <mergeCell ref="BJ17:BK19"/>
    <mergeCell ref="C18:L19"/>
    <mergeCell ref="B63:BN63"/>
    <mergeCell ref="E20:L23"/>
    <mergeCell ref="M20:V21"/>
    <mergeCell ref="M22:AB23"/>
    <mergeCell ref="E24:L25"/>
    <mergeCell ref="M24:X25"/>
    <mergeCell ref="C33:D34"/>
    <mergeCell ref="X52:AK52"/>
    <mergeCell ref="X53:AD53"/>
    <mergeCell ref="AL53:AV53"/>
    <mergeCell ref="X54:AK54"/>
    <mergeCell ref="B59:BN59"/>
    <mergeCell ref="C64:E65"/>
    <mergeCell ref="F64:BM65"/>
    <mergeCell ref="B66:BN67"/>
    <mergeCell ref="C68:F68"/>
    <mergeCell ref="G68:H68"/>
    <mergeCell ref="I68:J68"/>
    <mergeCell ref="K68:BM68"/>
    <mergeCell ref="C69:F70"/>
    <mergeCell ref="G69:H70"/>
    <mergeCell ref="I69:J70"/>
    <mergeCell ref="K69:BM69"/>
    <mergeCell ref="K70:BM70"/>
    <mergeCell ref="C79:F82"/>
    <mergeCell ref="G79:H82"/>
    <mergeCell ref="I79:J82"/>
    <mergeCell ref="K79:BM80"/>
    <mergeCell ref="C71:D78"/>
    <mergeCell ref="E71:BM73"/>
    <mergeCell ref="E74:F76"/>
    <mergeCell ref="G74:H76"/>
    <mergeCell ref="I74:J76"/>
    <mergeCell ref="K74:BM74"/>
    <mergeCell ref="K75:BM75"/>
    <mergeCell ref="K76:BM76"/>
    <mergeCell ref="E77:F78"/>
    <mergeCell ref="G77:H78"/>
    <mergeCell ref="I77:J78"/>
    <mergeCell ref="K77:BM77"/>
    <mergeCell ref="K78:BM78"/>
    <mergeCell ref="K81:BM81"/>
    <mergeCell ref="K82:BM82"/>
  </mergeCells>
  <phoneticPr fontId="6"/>
  <printOptions horizontalCentered="1" verticalCentered="1"/>
  <pageMargins left="3.937007874015748E-2" right="3.937007874015748E-2" top="0.15748031496062992" bottom="0.15748031496062992" header="0.31496062992125984" footer="0.31496062992125984"/>
  <pageSetup paperSize="9" scale="70" fitToHeight="2" orientation="portrait" r:id="rId1"/>
  <rowBreaks count="1" manualBreakCount="1">
    <brk id="59" max="66"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DE117"/>
  <sheetViews>
    <sheetView showGridLines="0" view="pageBreakPreview" zoomScale="70" zoomScaleNormal="100" zoomScaleSheetLayoutView="70" zoomScalePageLayoutView="110" workbookViewId="0">
      <selection activeCell="CH13" sqref="CH13"/>
    </sheetView>
  </sheetViews>
  <sheetFormatPr defaultColWidth="1.6640625" defaultRowHeight="12" x14ac:dyDescent="0.2"/>
  <cols>
    <col min="1" max="1" width="1.6640625" style="1"/>
    <col min="2" max="2" width="2" style="1" customWidth="1"/>
    <col min="3" max="3" width="2.33203125" style="1" customWidth="1"/>
    <col min="4" max="4" width="1.77734375" style="1" customWidth="1"/>
    <col min="5" max="5" width="3.109375" style="1" customWidth="1"/>
    <col min="6" max="6" width="2.77734375" style="1" customWidth="1"/>
    <col min="7" max="7" width="3.109375" style="1" customWidth="1"/>
    <col min="8" max="10" width="1.88671875" style="1" customWidth="1"/>
    <col min="11" max="11" width="0.6640625" style="1" customWidth="1"/>
    <col min="12" max="17" width="1.88671875" style="1" customWidth="1"/>
    <col min="18" max="18" width="4.44140625" style="1" customWidth="1"/>
    <col min="19" max="19" width="1.88671875" style="1" customWidth="1"/>
    <col min="20" max="20" width="5.6640625" style="1" customWidth="1"/>
    <col min="21" max="21" width="2" style="1" customWidth="1"/>
    <col min="22" max="25" width="1.88671875" style="1" customWidth="1"/>
    <col min="26" max="30" width="2" style="1" customWidth="1"/>
    <col min="31" max="42" width="1.88671875" style="1" customWidth="1"/>
    <col min="43" max="43" width="0.44140625" style="1" customWidth="1"/>
    <col min="44" max="52" width="1.88671875" style="1" customWidth="1"/>
    <col min="53" max="53" width="4.6640625" style="1" customWidth="1"/>
    <col min="54" max="54" width="0.88671875" style="1" customWidth="1"/>
    <col min="55" max="55" width="1.109375" style="1" customWidth="1"/>
    <col min="56" max="56" width="0.6640625" style="1" customWidth="1"/>
    <col min="57" max="63" width="1.88671875" style="1" customWidth="1"/>
    <col min="64" max="65" width="2.44140625" style="1" customWidth="1"/>
    <col min="66" max="66" width="1.33203125" style="1" customWidth="1"/>
    <col min="67" max="67" width="1.77734375" style="1" customWidth="1"/>
    <col min="68" max="265" width="1.6640625" style="1"/>
    <col min="266" max="266" width="0.88671875" style="1" customWidth="1"/>
    <col min="267" max="267" width="2" style="1" customWidth="1"/>
    <col min="268" max="272" width="1.88671875" style="1" customWidth="1"/>
    <col min="273" max="273" width="2" style="1" customWidth="1"/>
    <col min="274" max="275" width="1.88671875" style="1" customWidth="1"/>
    <col min="276" max="276" width="0.6640625" style="1" customWidth="1"/>
    <col min="277" max="288" width="1.88671875" style="1" customWidth="1"/>
    <col min="289" max="289" width="5.33203125" style="1" customWidth="1"/>
    <col min="290" max="290" width="10.21875" style="1" customWidth="1"/>
    <col min="291" max="301" width="1.88671875" style="1" customWidth="1"/>
    <col min="302" max="302" width="0.44140625" style="1" customWidth="1"/>
    <col min="303" max="303" width="1.88671875" style="1" customWidth="1"/>
    <col min="304" max="304" width="3.44140625" style="1" customWidth="1"/>
    <col min="305" max="311" width="1.88671875" style="1" customWidth="1"/>
    <col min="312" max="312" width="1" style="1" customWidth="1"/>
    <col min="313" max="313" width="0.88671875" style="1" customWidth="1"/>
    <col min="314" max="314" width="1.109375" style="1" customWidth="1"/>
    <col min="315" max="315" width="0.6640625" style="1" customWidth="1"/>
    <col min="316" max="320" width="1.88671875" style="1" customWidth="1"/>
    <col min="321" max="321" width="6.88671875" style="1" customWidth="1"/>
    <col min="322" max="322" width="0.88671875" style="1" customWidth="1"/>
    <col min="323" max="323" width="1.77734375" style="1" customWidth="1"/>
    <col min="324" max="521" width="1.6640625" style="1"/>
    <col min="522" max="522" width="0.88671875" style="1" customWidth="1"/>
    <col min="523" max="523" width="2" style="1" customWidth="1"/>
    <col min="524" max="528" width="1.88671875" style="1" customWidth="1"/>
    <col min="529" max="529" width="2" style="1" customWidth="1"/>
    <col min="530" max="531" width="1.88671875" style="1" customWidth="1"/>
    <col min="532" max="532" width="0.6640625" style="1" customWidth="1"/>
    <col min="533" max="544" width="1.88671875" style="1" customWidth="1"/>
    <col min="545" max="545" width="5.33203125" style="1" customWidth="1"/>
    <col min="546" max="546" width="10.21875" style="1" customWidth="1"/>
    <col min="547" max="557" width="1.88671875" style="1" customWidth="1"/>
    <col min="558" max="558" width="0.44140625" style="1" customWidth="1"/>
    <col min="559" max="559" width="1.88671875" style="1" customWidth="1"/>
    <col min="560" max="560" width="3.44140625" style="1" customWidth="1"/>
    <col min="561" max="567" width="1.88671875" style="1" customWidth="1"/>
    <col min="568" max="568" width="1" style="1" customWidth="1"/>
    <col min="569" max="569" width="0.88671875" style="1" customWidth="1"/>
    <col min="570" max="570" width="1.109375" style="1" customWidth="1"/>
    <col min="571" max="571" width="0.6640625" style="1" customWidth="1"/>
    <col min="572" max="576" width="1.88671875" style="1" customWidth="1"/>
    <col min="577" max="577" width="6.88671875" style="1" customWidth="1"/>
    <col min="578" max="578" width="0.88671875" style="1" customWidth="1"/>
    <col min="579" max="579" width="1.77734375" style="1" customWidth="1"/>
    <col min="580" max="777" width="1.6640625" style="1"/>
    <col min="778" max="778" width="0.88671875" style="1" customWidth="1"/>
    <col min="779" max="779" width="2" style="1" customWidth="1"/>
    <col min="780" max="784" width="1.88671875" style="1" customWidth="1"/>
    <col min="785" max="785" width="2" style="1" customWidth="1"/>
    <col min="786" max="787" width="1.88671875" style="1" customWidth="1"/>
    <col min="788" max="788" width="0.6640625" style="1" customWidth="1"/>
    <col min="789" max="800" width="1.88671875" style="1" customWidth="1"/>
    <col min="801" max="801" width="5.33203125" style="1" customWidth="1"/>
    <col min="802" max="802" width="10.21875" style="1" customWidth="1"/>
    <col min="803" max="813" width="1.88671875" style="1" customWidth="1"/>
    <col min="814" max="814" width="0.44140625" style="1" customWidth="1"/>
    <col min="815" max="815" width="1.88671875" style="1" customWidth="1"/>
    <col min="816" max="816" width="3.44140625" style="1" customWidth="1"/>
    <col min="817" max="823" width="1.88671875" style="1" customWidth="1"/>
    <col min="824" max="824" width="1" style="1" customWidth="1"/>
    <col min="825" max="825" width="0.88671875" style="1" customWidth="1"/>
    <col min="826" max="826" width="1.109375" style="1" customWidth="1"/>
    <col min="827" max="827" width="0.6640625" style="1" customWidth="1"/>
    <col min="828" max="832" width="1.88671875" style="1" customWidth="1"/>
    <col min="833" max="833" width="6.88671875" style="1" customWidth="1"/>
    <col min="834" max="834" width="0.88671875" style="1" customWidth="1"/>
    <col min="835" max="835" width="1.77734375" style="1" customWidth="1"/>
    <col min="836" max="1033" width="1.6640625" style="1"/>
    <col min="1034" max="1034" width="0.88671875" style="1" customWidth="1"/>
    <col min="1035" max="1035" width="2" style="1" customWidth="1"/>
    <col min="1036" max="1040" width="1.88671875" style="1" customWidth="1"/>
    <col min="1041" max="1041" width="2" style="1" customWidth="1"/>
    <col min="1042" max="1043" width="1.88671875" style="1" customWidth="1"/>
    <col min="1044" max="1044" width="0.6640625" style="1" customWidth="1"/>
    <col min="1045" max="1056" width="1.88671875" style="1" customWidth="1"/>
    <col min="1057" max="1057" width="5.33203125" style="1" customWidth="1"/>
    <col min="1058" max="1058" width="10.21875" style="1" customWidth="1"/>
    <col min="1059" max="1069" width="1.88671875" style="1" customWidth="1"/>
    <col min="1070" max="1070" width="0.44140625" style="1" customWidth="1"/>
    <col min="1071" max="1071" width="1.88671875" style="1" customWidth="1"/>
    <col min="1072" max="1072" width="3.44140625" style="1" customWidth="1"/>
    <col min="1073" max="1079" width="1.88671875" style="1" customWidth="1"/>
    <col min="1080" max="1080" width="1" style="1" customWidth="1"/>
    <col min="1081" max="1081" width="0.88671875" style="1" customWidth="1"/>
    <col min="1082" max="1082" width="1.109375" style="1" customWidth="1"/>
    <col min="1083" max="1083" width="0.6640625" style="1" customWidth="1"/>
    <col min="1084" max="1088" width="1.88671875" style="1" customWidth="1"/>
    <col min="1089" max="1089" width="6.88671875" style="1" customWidth="1"/>
    <col min="1090" max="1090" width="0.88671875" style="1" customWidth="1"/>
    <col min="1091" max="1091" width="1.77734375" style="1" customWidth="1"/>
    <col min="1092" max="1289" width="1.6640625" style="1"/>
    <col min="1290" max="1290" width="0.88671875" style="1" customWidth="1"/>
    <col min="1291" max="1291" width="2" style="1" customWidth="1"/>
    <col min="1292" max="1296" width="1.88671875" style="1" customWidth="1"/>
    <col min="1297" max="1297" width="2" style="1" customWidth="1"/>
    <col min="1298" max="1299" width="1.88671875" style="1" customWidth="1"/>
    <col min="1300" max="1300" width="0.6640625" style="1" customWidth="1"/>
    <col min="1301" max="1312" width="1.88671875" style="1" customWidth="1"/>
    <col min="1313" max="1313" width="5.33203125" style="1" customWidth="1"/>
    <col min="1314" max="1314" width="10.21875" style="1" customWidth="1"/>
    <col min="1315" max="1325" width="1.88671875" style="1" customWidth="1"/>
    <col min="1326" max="1326" width="0.44140625" style="1" customWidth="1"/>
    <col min="1327" max="1327" width="1.88671875" style="1" customWidth="1"/>
    <col min="1328" max="1328" width="3.44140625" style="1" customWidth="1"/>
    <col min="1329" max="1335" width="1.88671875" style="1" customWidth="1"/>
    <col min="1336" max="1336" width="1" style="1" customWidth="1"/>
    <col min="1337" max="1337" width="0.88671875" style="1" customWidth="1"/>
    <col min="1338" max="1338" width="1.109375" style="1" customWidth="1"/>
    <col min="1339" max="1339" width="0.6640625" style="1" customWidth="1"/>
    <col min="1340" max="1344" width="1.88671875" style="1" customWidth="1"/>
    <col min="1345" max="1345" width="6.88671875" style="1" customWidth="1"/>
    <col min="1346" max="1346" width="0.88671875" style="1" customWidth="1"/>
    <col min="1347" max="1347" width="1.77734375" style="1" customWidth="1"/>
    <col min="1348" max="1545" width="1.6640625" style="1"/>
    <col min="1546" max="1546" width="0.88671875" style="1" customWidth="1"/>
    <col min="1547" max="1547" width="2" style="1" customWidth="1"/>
    <col min="1548" max="1552" width="1.88671875" style="1" customWidth="1"/>
    <col min="1553" max="1553" width="2" style="1" customWidth="1"/>
    <col min="1554" max="1555" width="1.88671875" style="1" customWidth="1"/>
    <col min="1556" max="1556" width="0.6640625" style="1" customWidth="1"/>
    <col min="1557" max="1568" width="1.88671875" style="1" customWidth="1"/>
    <col min="1569" max="1569" width="5.33203125" style="1" customWidth="1"/>
    <col min="1570" max="1570" width="10.21875" style="1" customWidth="1"/>
    <col min="1571" max="1581" width="1.88671875" style="1" customWidth="1"/>
    <col min="1582" max="1582" width="0.44140625" style="1" customWidth="1"/>
    <col min="1583" max="1583" width="1.88671875" style="1" customWidth="1"/>
    <col min="1584" max="1584" width="3.44140625" style="1" customWidth="1"/>
    <col min="1585" max="1591" width="1.88671875" style="1" customWidth="1"/>
    <col min="1592" max="1592" width="1" style="1" customWidth="1"/>
    <col min="1593" max="1593" width="0.88671875" style="1" customWidth="1"/>
    <col min="1594" max="1594" width="1.109375" style="1" customWidth="1"/>
    <col min="1595" max="1595" width="0.6640625" style="1" customWidth="1"/>
    <col min="1596" max="1600" width="1.88671875" style="1" customWidth="1"/>
    <col min="1601" max="1601" width="6.88671875" style="1" customWidth="1"/>
    <col min="1602" max="1602" width="0.88671875" style="1" customWidth="1"/>
    <col min="1603" max="1603" width="1.77734375" style="1" customWidth="1"/>
    <col min="1604" max="1801" width="1.6640625" style="1"/>
    <col min="1802" max="1802" width="0.88671875" style="1" customWidth="1"/>
    <col min="1803" max="1803" width="2" style="1" customWidth="1"/>
    <col min="1804" max="1808" width="1.88671875" style="1" customWidth="1"/>
    <col min="1809" max="1809" width="2" style="1" customWidth="1"/>
    <col min="1810" max="1811" width="1.88671875" style="1" customWidth="1"/>
    <col min="1812" max="1812" width="0.6640625" style="1" customWidth="1"/>
    <col min="1813" max="1824" width="1.88671875" style="1" customWidth="1"/>
    <col min="1825" max="1825" width="5.33203125" style="1" customWidth="1"/>
    <col min="1826" max="1826" width="10.21875" style="1" customWidth="1"/>
    <col min="1827" max="1837" width="1.88671875" style="1" customWidth="1"/>
    <col min="1838" max="1838" width="0.44140625" style="1" customWidth="1"/>
    <col min="1839" max="1839" width="1.88671875" style="1" customWidth="1"/>
    <col min="1840" max="1840" width="3.44140625" style="1" customWidth="1"/>
    <col min="1841" max="1847" width="1.88671875" style="1" customWidth="1"/>
    <col min="1848" max="1848" width="1" style="1" customWidth="1"/>
    <col min="1849" max="1849" width="0.88671875" style="1" customWidth="1"/>
    <col min="1850" max="1850" width="1.109375" style="1" customWidth="1"/>
    <col min="1851" max="1851" width="0.6640625" style="1" customWidth="1"/>
    <col min="1852" max="1856" width="1.88671875" style="1" customWidth="1"/>
    <col min="1857" max="1857" width="6.88671875" style="1" customWidth="1"/>
    <col min="1858" max="1858" width="0.88671875" style="1" customWidth="1"/>
    <col min="1859" max="1859" width="1.77734375" style="1" customWidth="1"/>
    <col min="1860" max="2057" width="1.6640625" style="1"/>
    <col min="2058" max="2058" width="0.88671875" style="1" customWidth="1"/>
    <col min="2059" max="2059" width="2" style="1" customWidth="1"/>
    <col min="2060" max="2064" width="1.88671875" style="1" customWidth="1"/>
    <col min="2065" max="2065" width="2" style="1" customWidth="1"/>
    <col min="2066" max="2067" width="1.88671875" style="1" customWidth="1"/>
    <col min="2068" max="2068" width="0.6640625" style="1" customWidth="1"/>
    <col min="2069" max="2080" width="1.88671875" style="1" customWidth="1"/>
    <col min="2081" max="2081" width="5.33203125" style="1" customWidth="1"/>
    <col min="2082" max="2082" width="10.21875" style="1" customWidth="1"/>
    <col min="2083" max="2093" width="1.88671875" style="1" customWidth="1"/>
    <col min="2094" max="2094" width="0.44140625" style="1" customWidth="1"/>
    <col min="2095" max="2095" width="1.88671875" style="1" customWidth="1"/>
    <col min="2096" max="2096" width="3.44140625" style="1" customWidth="1"/>
    <col min="2097" max="2103" width="1.88671875" style="1" customWidth="1"/>
    <col min="2104" max="2104" width="1" style="1" customWidth="1"/>
    <col min="2105" max="2105" width="0.88671875" style="1" customWidth="1"/>
    <col min="2106" max="2106" width="1.109375" style="1" customWidth="1"/>
    <col min="2107" max="2107" width="0.6640625" style="1" customWidth="1"/>
    <col min="2108" max="2112" width="1.88671875" style="1" customWidth="1"/>
    <col min="2113" max="2113" width="6.88671875" style="1" customWidth="1"/>
    <col min="2114" max="2114" width="0.88671875" style="1" customWidth="1"/>
    <col min="2115" max="2115" width="1.77734375" style="1" customWidth="1"/>
    <col min="2116" max="2313" width="1.6640625" style="1"/>
    <col min="2314" max="2314" width="0.88671875" style="1" customWidth="1"/>
    <col min="2315" max="2315" width="2" style="1" customWidth="1"/>
    <col min="2316" max="2320" width="1.88671875" style="1" customWidth="1"/>
    <col min="2321" max="2321" width="2" style="1" customWidth="1"/>
    <col min="2322" max="2323" width="1.88671875" style="1" customWidth="1"/>
    <col min="2324" max="2324" width="0.6640625" style="1" customWidth="1"/>
    <col min="2325" max="2336" width="1.88671875" style="1" customWidth="1"/>
    <col min="2337" max="2337" width="5.33203125" style="1" customWidth="1"/>
    <col min="2338" max="2338" width="10.21875" style="1" customWidth="1"/>
    <col min="2339" max="2349" width="1.88671875" style="1" customWidth="1"/>
    <col min="2350" max="2350" width="0.44140625" style="1" customWidth="1"/>
    <col min="2351" max="2351" width="1.88671875" style="1" customWidth="1"/>
    <col min="2352" max="2352" width="3.44140625" style="1" customWidth="1"/>
    <col min="2353" max="2359" width="1.88671875" style="1" customWidth="1"/>
    <col min="2360" max="2360" width="1" style="1" customWidth="1"/>
    <col min="2361" max="2361" width="0.88671875" style="1" customWidth="1"/>
    <col min="2362" max="2362" width="1.109375" style="1" customWidth="1"/>
    <col min="2363" max="2363" width="0.6640625" style="1" customWidth="1"/>
    <col min="2364" max="2368" width="1.88671875" style="1" customWidth="1"/>
    <col min="2369" max="2369" width="6.88671875" style="1" customWidth="1"/>
    <col min="2370" max="2370" width="0.88671875" style="1" customWidth="1"/>
    <col min="2371" max="2371" width="1.77734375" style="1" customWidth="1"/>
    <col min="2372" max="2569" width="1.6640625" style="1"/>
    <col min="2570" max="2570" width="0.88671875" style="1" customWidth="1"/>
    <col min="2571" max="2571" width="2" style="1" customWidth="1"/>
    <col min="2572" max="2576" width="1.88671875" style="1" customWidth="1"/>
    <col min="2577" max="2577" width="2" style="1" customWidth="1"/>
    <col min="2578" max="2579" width="1.88671875" style="1" customWidth="1"/>
    <col min="2580" max="2580" width="0.6640625" style="1" customWidth="1"/>
    <col min="2581" max="2592" width="1.88671875" style="1" customWidth="1"/>
    <col min="2593" max="2593" width="5.33203125" style="1" customWidth="1"/>
    <col min="2594" max="2594" width="10.21875" style="1" customWidth="1"/>
    <col min="2595" max="2605" width="1.88671875" style="1" customWidth="1"/>
    <col min="2606" max="2606" width="0.44140625" style="1" customWidth="1"/>
    <col min="2607" max="2607" width="1.88671875" style="1" customWidth="1"/>
    <col min="2608" max="2608" width="3.44140625" style="1" customWidth="1"/>
    <col min="2609" max="2615" width="1.88671875" style="1" customWidth="1"/>
    <col min="2616" max="2616" width="1" style="1" customWidth="1"/>
    <col min="2617" max="2617" width="0.88671875" style="1" customWidth="1"/>
    <col min="2618" max="2618" width="1.109375" style="1" customWidth="1"/>
    <col min="2619" max="2619" width="0.6640625" style="1" customWidth="1"/>
    <col min="2620" max="2624" width="1.88671875" style="1" customWidth="1"/>
    <col min="2625" max="2625" width="6.88671875" style="1" customWidth="1"/>
    <col min="2626" max="2626" width="0.88671875" style="1" customWidth="1"/>
    <col min="2627" max="2627" width="1.77734375" style="1" customWidth="1"/>
    <col min="2628" max="2825" width="1.6640625" style="1"/>
    <col min="2826" max="2826" width="0.88671875" style="1" customWidth="1"/>
    <col min="2827" max="2827" width="2" style="1" customWidth="1"/>
    <col min="2828" max="2832" width="1.88671875" style="1" customWidth="1"/>
    <col min="2833" max="2833" width="2" style="1" customWidth="1"/>
    <col min="2834" max="2835" width="1.88671875" style="1" customWidth="1"/>
    <col min="2836" max="2836" width="0.6640625" style="1" customWidth="1"/>
    <col min="2837" max="2848" width="1.88671875" style="1" customWidth="1"/>
    <col min="2849" max="2849" width="5.33203125" style="1" customWidth="1"/>
    <col min="2850" max="2850" width="10.21875" style="1" customWidth="1"/>
    <col min="2851" max="2861" width="1.88671875" style="1" customWidth="1"/>
    <col min="2862" max="2862" width="0.44140625" style="1" customWidth="1"/>
    <col min="2863" max="2863" width="1.88671875" style="1" customWidth="1"/>
    <col min="2864" max="2864" width="3.44140625" style="1" customWidth="1"/>
    <col min="2865" max="2871" width="1.88671875" style="1" customWidth="1"/>
    <col min="2872" max="2872" width="1" style="1" customWidth="1"/>
    <col min="2873" max="2873" width="0.88671875" style="1" customWidth="1"/>
    <col min="2874" max="2874" width="1.109375" style="1" customWidth="1"/>
    <col min="2875" max="2875" width="0.6640625" style="1" customWidth="1"/>
    <col min="2876" max="2880" width="1.88671875" style="1" customWidth="1"/>
    <col min="2881" max="2881" width="6.88671875" style="1" customWidth="1"/>
    <col min="2882" max="2882" width="0.88671875" style="1" customWidth="1"/>
    <col min="2883" max="2883" width="1.77734375" style="1" customWidth="1"/>
    <col min="2884" max="3081" width="1.6640625" style="1"/>
    <col min="3082" max="3082" width="0.88671875" style="1" customWidth="1"/>
    <col min="3083" max="3083" width="2" style="1" customWidth="1"/>
    <col min="3084" max="3088" width="1.88671875" style="1" customWidth="1"/>
    <col min="3089" max="3089" width="2" style="1" customWidth="1"/>
    <col min="3090" max="3091" width="1.88671875" style="1" customWidth="1"/>
    <col min="3092" max="3092" width="0.6640625" style="1" customWidth="1"/>
    <col min="3093" max="3104" width="1.88671875" style="1" customWidth="1"/>
    <col min="3105" max="3105" width="5.33203125" style="1" customWidth="1"/>
    <col min="3106" max="3106" width="10.21875" style="1" customWidth="1"/>
    <col min="3107" max="3117" width="1.88671875" style="1" customWidth="1"/>
    <col min="3118" max="3118" width="0.44140625" style="1" customWidth="1"/>
    <col min="3119" max="3119" width="1.88671875" style="1" customWidth="1"/>
    <col min="3120" max="3120" width="3.44140625" style="1" customWidth="1"/>
    <col min="3121" max="3127" width="1.88671875" style="1" customWidth="1"/>
    <col min="3128" max="3128" width="1" style="1" customWidth="1"/>
    <col min="3129" max="3129" width="0.88671875" style="1" customWidth="1"/>
    <col min="3130" max="3130" width="1.109375" style="1" customWidth="1"/>
    <col min="3131" max="3131" width="0.6640625" style="1" customWidth="1"/>
    <col min="3132" max="3136" width="1.88671875" style="1" customWidth="1"/>
    <col min="3137" max="3137" width="6.88671875" style="1" customWidth="1"/>
    <col min="3138" max="3138" width="0.88671875" style="1" customWidth="1"/>
    <col min="3139" max="3139" width="1.77734375" style="1" customWidth="1"/>
    <col min="3140" max="3337" width="1.6640625" style="1"/>
    <col min="3338" max="3338" width="0.88671875" style="1" customWidth="1"/>
    <col min="3339" max="3339" width="2" style="1" customWidth="1"/>
    <col min="3340" max="3344" width="1.88671875" style="1" customWidth="1"/>
    <col min="3345" max="3345" width="2" style="1" customWidth="1"/>
    <col min="3346" max="3347" width="1.88671875" style="1" customWidth="1"/>
    <col min="3348" max="3348" width="0.6640625" style="1" customWidth="1"/>
    <col min="3349" max="3360" width="1.88671875" style="1" customWidth="1"/>
    <col min="3361" max="3361" width="5.33203125" style="1" customWidth="1"/>
    <col min="3362" max="3362" width="10.21875" style="1" customWidth="1"/>
    <col min="3363" max="3373" width="1.88671875" style="1" customWidth="1"/>
    <col min="3374" max="3374" width="0.44140625" style="1" customWidth="1"/>
    <col min="3375" max="3375" width="1.88671875" style="1" customWidth="1"/>
    <col min="3376" max="3376" width="3.44140625" style="1" customWidth="1"/>
    <col min="3377" max="3383" width="1.88671875" style="1" customWidth="1"/>
    <col min="3384" max="3384" width="1" style="1" customWidth="1"/>
    <col min="3385" max="3385" width="0.88671875" style="1" customWidth="1"/>
    <col min="3386" max="3386" width="1.109375" style="1" customWidth="1"/>
    <col min="3387" max="3387" width="0.6640625" style="1" customWidth="1"/>
    <col min="3388" max="3392" width="1.88671875" style="1" customWidth="1"/>
    <col min="3393" max="3393" width="6.88671875" style="1" customWidth="1"/>
    <col min="3394" max="3394" width="0.88671875" style="1" customWidth="1"/>
    <col min="3395" max="3395" width="1.77734375" style="1" customWidth="1"/>
    <col min="3396" max="3593" width="1.6640625" style="1"/>
    <col min="3594" max="3594" width="0.88671875" style="1" customWidth="1"/>
    <col min="3595" max="3595" width="2" style="1" customWidth="1"/>
    <col min="3596" max="3600" width="1.88671875" style="1" customWidth="1"/>
    <col min="3601" max="3601" width="2" style="1" customWidth="1"/>
    <col min="3602" max="3603" width="1.88671875" style="1" customWidth="1"/>
    <col min="3604" max="3604" width="0.6640625" style="1" customWidth="1"/>
    <col min="3605" max="3616" width="1.88671875" style="1" customWidth="1"/>
    <col min="3617" max="3617" width="5.33203125" style="1" customWidth="1"/>
    <col min="3618" max="3618" width="10.21875" style="1" customWidth="1"/>
    <col min="3619" max="3629" width="1.88671875" style="1" customWidth="1"/>
    <col min="3630" max="3630" width="0.44140625" style="1" customWidth="1"/>
    <col min="3631" max="3631" width="1.88671875" style="1" customWidth="1"/>
    <col min="3632" max="3632" width="3.44140625" style="1" customWidth="1"/>
    <col min="3633" max="3639" width="1.88671875" style="1" customWidth="1"/>
    <col min="3640" max="3640" width="1" style="1" customWidth="1"/>
    <col min="3641" max="3641" width="0.88671875" style="1" customWidth="1"/>
    <col min="3642" max="3642" width="1.109375" style="1" customWidth="1"/>
    <col min="3643" max="3643" width="0.6640625" style="1" customWidth="1"/>
    <col min="3644" max="3648" width="1.88671875" style="1" customWidth="1"/>
    <col min="3649" max="3649" width="6.88671875" style="1" customWidth="1"/>
    <col min="3650" max="3650" width="0.88671875" style="1" customWidth="1"/>
    <col min="3651" max="3651" width="1.77734375" style="1" customWidth="1"/>
    <col min="3652" max="3849" width="1.6640625" style="1"/>
    <col min="3850" max="3850" width="0.88671875" style="1" customWidth="1"/>
    <col min="3851" max="3851" width="2" style="1" customWidth="1"/>
    <col min="3852" max="3856" width="1.88671875" style="1" customWidth="1"/>
    <col min="3857" max="3857" width="2" style="1" customWidth="1"/>
    <col min="3858" max="3859" width="1.88671875" style="1" customWidth="1"/>
    <col min="3860" max="3860" width="0.6640625" style="1" customWidth="1"/>
    <col min="3861" max="3872" width="1.88671875" style="1" customWidth="1"/>
    <col min="3873" max="3873" width="5.33203125" style="1" customWidth="1"/>
    <col min="3874" max="3874" width="10.21875" style="1" customWidth="1"/>
    <col min="3875" max="3885" width="1.88671875" style="1" customWidth="1"/>
    <col min="3886" max="3886" width="0.44140625" style="1" customWidth="1"/>
    <col min="3887" max="3887" width="1.88671875" style="1" customWidth="1"/>
    <col min="3888" max="3888" width="3.44140625" style="1" customWidth="1"/>
    <col min="3889" max="3895" width="1.88671875" style="1" customWidth="1"/>
    <col min="3896" max="3896" width="1" style="1" customWidth="1"/>
    <col min="3897" max="3897" width="0.88671875" style="1" customWidth="1"/>
    <col min="3898" max="3898" width="1.109375" style="1" customWidth="1"/>
    <col min="3899" max="3899" width="0.6640625" style="1" customWidth="1"/>
    <col min="3900" max="3904" width="1.88671875" style="1" customWidth="1"/>
    <col min="3905" max="3905" width="6.88671875" style="1" customWidth="1"/>
    <col min="3906" max="3906" width="0.88671875" style="1" customWidth="1"/>
    <col min="3907" max="3907" width="1.77734375" style="1" customWidth="1"/>
    <col min="3908" max="4105" width="1.6640625" style="1"/>
    <col min="4106" max="4106" width="0.88671875" style="1" customWidth="1"/>
    <col min="4107" max="4107" width="2" style="1" customWidth="1"/>
    <col min="4108" max="4112" width="1.88671875" style="1" customWidth="1"/>
    <col min="4113" max="4113" width="2" style="1" customWidth="1"/>
    <col min="4114" max="4115" width="1.88671875" style="1" customWidth="1"/>
    <col min="4116" max="4116" width="0.6640625" style="1" customWidth="1"/>
    <col min="4117" max="4128" width="1.88671875" style="1" customWidth="1"/>
    <col min="4129" max="4129" width="5.33203125" style="1" customWidth="1"/>
    <col min="4130" max="4130" width="10.21875" style="1" customWidth="1"/>
    <col min="4131" max="4141" width="1.88671875" style="1" customWidth="1"/>
    <col min="4142" max="4142" width="0.44140625" style="1" customWidth="1"/>
    <col min="4143" max="4143" width="1.88671875" style="1" customWidth="1"/>
    <col min="4144" max="4144" width="3.44140625" style="1" customWidth="1"/>
    <col min="4145" max="4151" width="1.88671875" style="1" customWidth="1"/>
    <col min="4152" max="4152" width="1" style="1" customWidth="1"/>
    <col min="4153" max="4153" width="0.88671875" style="1" customWidth="1"/>
    <col min="4154" max="4154" width="1.109375" style="1" customWidth="1"/>
    <col min="4155" max="4155" width="0.6640625" style="1" customWidth="1"/>
    <col min="4156" max="4160" width="1.88671875" style="1" customWidth="1"/>
    <col min="4161" max="4161" width="6.88671875" style="1" customWidth="1"/>
    <col min="4162" max="4162" width="0.88671875" style="1" customWidth="1"/>
    <col min="4163" max="4163" width="1.77734375" style="1" customWidth="1"/>
    <col min="4164" max="4361" width="1.6640625" style="1"/>
    <col min="4362" max="4362" width="0.88671875" style="1" customWidth="1"/>
    <col min="4363" max="4363" width="2" style="1" customWidth="1"/>
    <col min="4364" max="4368" width="1.88671875" style="1" customWidth="1"/>
    <col min="4369" max="4369" width="2" style="1" customWidth="1"/>
    <col min="4370" max="4371" width="1.88671875" style="1" customWidth="1"/>
    <col min="4372" max="4372" width="0.6640625" style="1" customWidth="1"/>
    <col min="4373" max="4384" width="1.88671875" style="1" customWidth="1"/>
    <col min="4385" max="4385" width="5.33203125" style="1" customWidth="1"/>
    <col min="4386" max="4386" width="10.21875" style="1" customWidth="1"/>
    <col min="4387" max="4397" width="1.88671875" style="1" customWidth="1"/>
    <col min="4398" max="4398" width="0.44140625" style="1" customWidth="1"/>
    <col min="4399" max="4399" width="1.88671875" style="1" customWidth="1"/>
    <col min="4400" max="4400" width="3.44140625" style="1" customWidth="1"/>
    <col min="4401" max="4407" width="1.88671875" style="1" customWidth="1"/>
    <col min="4408" max="4408" width="1" style="1" customWidth="1"/>
    <col min="4409" max="4409" width="0.88671875" style="1" customWidth="1"/>
    <col min="4410" max="4410" width="1.109375" style="1" customWidth="1"/>
    <col min="4411" max="4411" width="0.6640625" style="1" customWidth="1"/>
    <col min="4412" max="4416" width="1.88671875" style="1" customWidth="1"/>
    <col min="4417" max="4417" width="6.88671875" style="1" customWidth="1"/>
    <col min="4418" max="4418" width="0.88671875" style="1" customWidth="1"/>
    <col min="4419" max="4419" width="1.77734375" style="1" customWidth="1"/>
    <col min="4420" max="4617" width="1.6640625" style="1"/>
    <col min="4618" max="4618" width="0.88671875" style="1" customWidth="1"/>
    <col min="4619" max="4619" width="2" style="1" customWidth="1"/>
    <col min="4620" max="4624" width="1.88671875" style="1" customWidth="1"/>
    <col min="4625" max="4625" width="2" style="1" customWidth="1"/>
    <col min="4626" max="4627" width="1.88671875" style="1" customWidth="1"/>
    <col min="4628" max="4628" width="0.6640625" style="1" customWidth="1"/>
    <col min="4629" max="4640" width="1.88671875" style="1" customWidth="1"/>
    <col min="4641" max="4641" width="5.33203125" style="1" customWidth="1"/>
    <col min="4642" max="4642" width="10.21875" style="1" customWidth="1"/>
    <col min="4643" max="4653" width="1.88671875" style="1" customWidth="1"/>
    <col min="4654" max="4654" width="0.44140625" style="1" customWidth="1"/>
    <col min="4655" max="4655" width="1.88671875" style="1" customWidth="1"/>
    <col min="4656" max="4656" width="3.44140625" style="1" customWidth="1"/>
    <col min="4657" max="4663" width="1.88671875" style="1" customWidth="1"/>
    <col min="4664" max="4664" width="1" style="1" customWidth="1"/>
    <col min="4665" max="4665" width="0.88671875" style="1" customWidth="1"/>
    <col min="4666" max="4666" width="1.109375" style="1" customWidth="1"/>
    <col min="4667" max="4667" width="0.6640625" style="1" customWidth="1"/>
    <col min="4668" max="4672" width="1.88671875" style="1" customWidth="1"/>
    <col min="4673" max="4673" width="6.88671875" style="1" customWidth="1"/>
    <col min="4674" max="4674" width="0.88671875" style="1" customWidth="1"/>
    <col min="4675" max="4675" width="1.77734375" style="1" customWidth="1"/>
    <col min="4676" max="4873" width="1.6640625" style="1"/>
    <col min="4874" max="4874" width="0.88671875" style="1" customWidth="1"/>
    <col min="4875" max="4875" width="2" style="1" customWidth="1"/>
    <col min="4876" max="4880" width="1.88671875" style="1" customWidth="1"/>
    <col min="4881" max="4881" width="2" style="1" customWidth="1"/>
    <col min="4882" max="4883" width="1.88671875" style="1" customWidth="1"/>
    <col min="4884" max="4884" width="0.6640625" style="1" customWidth="1"/>
    <col min="4885" max="4896" width="1.88671875" style="1" customWidth="1"/>
    <col min="4897" max="4897" width="5.33203125" style="1" customWidth="1"/>
    <col min="4898" max="4898" width="10.21875" style="1" customWidth="1"/>
    <col min="4899" max="4909" width="1.88671875" style="1" customWidth="1"/>
    <col min="4910" max="4910" width="0.44140625" style="1" customWidth="1"/>
    <col min="4911" max="4911" width="1.88671875" style="1" customWidth="1"/>
    <col min="4912" max="4912" width="3.44140625" style="1" customWidth="1"/>
    <col min="4913" max="4919" width="1.88671875" style="1" customWidth="1"/>
    <col min="4920" max="4920" width="1" style="1" customWidth="1"/>
    <col min="4921" max="4921" width="0.88671875" style="1" customWidth="1"/>
    <col min="4922" max="4922" width="1.109375" style="1" customWidth="1"/>
    <col min="4923" max="4923" width="0.6640625" style="1" customWidth="1"/>
    <col min="4924" max="4928" width="1.88671875" style="1" customWidth="1"/>
    <col min="4929" max="4929" width="6.88671875" style="1" customWidth="1"/>
    <col min="4930" max="4930" width="0.88671875" style="1" customWidth="1"/>
    <col min="4931" max="4931" width="1.77734375" style="1" customWidth="1"/>
    <col min="4932" max="5129" width="1.6640625" style="1"/>
    <col min="5130" max="5130" width="0.88671875" style="1" customWidth="1"/>
    <col min="5131" max="5131" width="2" style="1" customWidth="1"/>
    <col min="5132" max="5136" width="1.88671875" style="1" customWidth="1"/>
    <col min="5137" max="5137" width="2" style="1" customWidth="1"/>
    <col min="5138" max="5139" width="1.88671875" style="1" customWidth="1"/>
    <col min="5140" max="5140" width="0.6640625" style="1" customWidth="1"/>
    <col min="5141" max="5152" width="1.88671875" style="1" customWidth="1"/>
    <col min="5153" max="5153" width="5.33203125" style="1" customWidth="1"/>
    <col min="5154" max="5154" width="10.21875" style="1" customWidth="1"/>
    <col min="5155" max="5165" width="1.88671875" style="1" customWidth="1"/>
    <col min="5166" max="5166" width="0.44140625" style="1" customWidth="1"/>
    <col min="5167" max="5167" width="1.88671875" style="1" customWidth="1"/>
    <col min="5168" max="5168" width="3.44140625" style="1" customWidth="1"/>
    <col min="5169" max="5175" width="1.88671875" style="1" customWidth="1"/>
    <col min="5176" max="5176" width="1" style="1" customWidth="1"/>
    <col min="5177" max="5177" width="0.88671875" style="1" customWidth="1"/>
    <col min="5178" max="5178" width="1.109375" style="1" customWidth="1"/>
    <col min="5179" max="5179" width="0.6640625" style="1" customWidth="1"/>
    <col min="5180" max="5184" width="1.88671875" style="1" customWidth="1"/>
    <col min="5185" max="5185" width="6.88671875" style="1" customWidth="1"/>
    <col min="5186" max="5186" width="0.88671875" style="1" customWidth="1"/>
    <col min="5187" max="5187" width="1.77734375" style="1" customWidth="1"/>
    <col min="5188" max="5385" width="1.6640625" style="1"/>
    <col min="5386" max="5386" width="0.88671875" style="1" customWidth="1"/>
    <col min="5387" max="5387" width="2" style="1" customWidth="1"/>
    <col min="5388" max="5392" width="1.88671875" style="1" customWidth="1"/>
    <col min="5393" max="5393" width="2" style="1" customWidth="1"/>
    <col min="5394" max="5395" width="1.88671875" style="1" customWidth="1"/>
    <col min="5396" max="5396" width="0.6640625" style="1" customWidth="1"/>
    <col min="5397" max="5408" width="1.88671875" style="1" customWidth="1"/>
    <col min="5409" max="5409" width="5.33203125" style="1" customWidth="1"/>
    <col min="5410" max="5410" width="10.21875" style="1" customWidth="1"/>
    <col min="5411" max="5421" width="1.88671875" style="1" customWidth="1"/>
    <col min="5422" max="5422" width="0.44140625" style="1" customWidth="1"/>
    <col min="5423" max="5423" width="1.88671875" style="1" customWidth="1"/>
    <col min="5424" max="5424" width="3.44140625" style="1" customWidth="1"/>
    <col min="5425" max="5431" width="1.88671875" style="1" customWidth="1"/>
    <col min="5432" max="5432" width="1" style="1" customWidth="1"/>
    <col min="5433" max="5433" width="0.88671875" style="1" customWidth="1"/>
    <col min="5434" max="5434" width="1.109375" style="1" customWidth="1"/>
    <col min="5435" max="5435" width="0.6640625" style="1" customWidth="1"/>
    <col min="5436" max="5440" width="1.88671875" style="1" customWidth="1"/>
    <col min="5441" max="5441" width="6.88671875" style="1" customWidth="1"/>
    <col min="5442" max="5442" width="0.88671875" style="1" customWidth="1"/>
    <col min="5443" max="5443" width="1.77734375" style="1" customWidth="1"/>
    <col min="5444" max="5641" width="1.6640625" style="1"/>
    <col min="5642" max="5642" width="0.88671875" style="1" customWidth="1"/>
    <col min="5643" max="5643" width="2" style="1" customWidth="1"/>
    <col min="5644" max="5648" width="1.88671875" style="1" customWidth="1"/>
    <col min="5649" max="5649" width="2" style="1" customWidth="1"/>
    <col min="5650" max="5651" width="1.88671875" style="1" customWidth="1"/>
    <col min="5652" max="5652" width="0.6640625" style="1" customWidth="1"/>
    <col min="5653" max="5664" width="1.88671875" style="1" customWidth="1"/>
    <col min="5665" max="5665" width="5.33203125" style="1" customWidth="1"/>
    <col min="5666" max="5666" width="10.21875" style="1" customWidth="1"/>
    <col min="5667" max="5677" width="1.88671875" style="1" customWidth="1"/>
    <col min="5678" max="5678" width="0.44140625" style="1" customWidth="1"/>
    <col min="5679" max="5679" width="1.88671875" style="1" customWidth="1"/>
    <col min="5680" max="5680" width="3.44140625" style="1" customWidth="1"/>
    <col min="5681" max="5687" width="1.88671875" style="1" customWidth="1"/>
    <col min="5688" max="5688" width="1" style="1" customWidth="1"/>
    <col min="5689" max="5689" width="0.88671875" style="1" customWidth="1"/>
    <col min="5690" max="5690" width="1.109375" style="1" customWidth="1"/>
    <col min="5691" max="5691" width="0.6640625" style="1" customWidth="1"/>
    <col min="5692" max="5696" width="1.88671875" style="1" customWidth="1"/>
    <col min="5697" max="5697" width="6.88671875" style="1" customWidth="1"/>
    <col min="5698" max="5698" width="0.88671875" style="1" customWidth="1"/>
    <col min="5699" max="5699" width="1.77734375" style="1" customWidth="1"/>
    <col min="5700" max="5897" width="1.6640625" style="1"/>
    <col min="5898" max="5898" width="0.88671875" style="1" customWidth="1"/>
    <col min="5899" max="5899" width="2" style="1" customWidth="1"/>
    <col min="5900" max="5904" width="1.88671875" style="1" customWidth="1"/>
    <col min="5905" max="5905" width="2" style="1" customWidth="1"/>
    <col min="5906" max="5907" width="1.88671875" style="1" customWidth="1"/>
    <col min="5908" max="5908" width="0.6640625" style="1" customWidth="1"/>
    <col min="5909" max="5920" width="1.88671875" style="1" customWidth="1"/>
    <col min="5921" max="5921" width="5.33203125" style="1" customWidth="1"/>
    <col min="5922" max="5922" width="10.21875" style="1" customWidth="1"/>
    <col min="5923" max="5933" width="1.88671875" style="1" customWidth="1"/>
    <col min="5934" max="5934" width="0.44140625" style="1" customWidth="1"/>
    <col min="5935" max="5935" width="1.88671875" style="1" customWidth="1"/>
    <col min="5936" max="5936" width="3.44140625" style="1" customWidth="1"/>
    <col min="5937" max="5943" width="1.88671875" style="1" customWidth="1"/>
    <col min="5944" max="5944" width="1" style="1" customWidth="1"/>
    <col min="5945" max="5945" width="0.88671875" style="1" customWidth="1"/>
    <col min="5946" max="5946" width="1.109375" style="1" customWidth="1"/>
    <col min="5947" max="5947" width="0.6640625" style="1" customWidth="1"/>
    <col min="5948" max="5952" width="1.88671875" style="1" customWidth="1"/>
    <col min="5953" max="5953" width="6.88671875" style="1" customWidth="1"/>
    <col min="5954" max="5954" width="0.88671875" style="1" customWidth="1"/>
    <col min="5955" max="5955" width="1.77734375" style="1" customWidth="1"/>
    <col min="5956" max="6153" width="1.6640625" style="1"/>
    <col min="6154" max="6154" width="0.88671875" style="1" customWidth="1"/>
    <col min="6155" max="6155" width="2" style="1" customWidth="1"/>
    <col min="6156" max="6160" width="1.88671875" style="1" customWidth="1"/>
    <col min="6161" max="6161" width="2" style="1" customWidth="1"/>
    <col min="6162" max="6163" width="1.88671875" style="1" customWidth="1"/>
    <col min="6164" max="6164" width="0.6640625" style="1" customWidth="1"/>
    <col min="6165" max="6176" width="1.88671875" style="1" customWidth="1"/>
    <col min="6177" max="6177" width="5.33203125" style="1" customWidth="1"/>
    <col min="6178" max="6178" width="10.21875" style="1" customWidth="1"/>
    <col min="6179" max="6189" width="1.88671875" style="1" customWidth="1"/>
    <col min="6190" max="6190" width="0.44140625" style="1" customWidth="1"/>
    <col min="6191" max="6191" width="1.88671875" style="1" customWidth="1"/>
    <col min="6192" max="6192" width="3.44140625" style="1" customWidth="1"/>
    <col min="6193" max="6199" width="1.88671875" style="1" customWidth="1"/>
    <col min="6200" max="6200" width="1" style="1" customWidth="1"/>
    <col min="6201" max="6201" width="0.88671875" style="1" customWidth="1"/>
    <col min="6202" max="6202" width="1.109375" style="1" customWidth="1"/>
    <col min="6203" max="6203" width="0.6640625" style="1" customWidth="1"/>
    <col min="6204" max="6208" width="1.88671875" style="1" customWidth="1"/>
    <col min="6209" max="6209" width="6.88671875" style="1" customWidth="1"/>
    <col min="6210" max="6210" width="0.88671875" style="1" customWidth="1"/>
    <col min="6211" max="6211" width="1.77734375" style="1" customWidth="1"/>
    <col min="6212" max="6409" width="1.6640625" style="1"/>
    <col min="6410" max="6410" width="0.88671875" style="1" customWidth="1"/>
    <col min="6411" max="6411" width="2" style="1" customWidth="1"/>
    <col min="6412" max="6416" width="1.88671875" style="1" customWidth="1"/>
    <col min="6417" max="6417" width="2" style="1" customWidth="1"/>
    <col min="6418" max="6419" width="1.88671875" style="1" customWidth="1"/>
    <col min="6420" max="6420" width="0.6640625" style="1" customWidth="1"/>
    <col min="6421" max="6432" width="1.88671875" style="1" customWidth="1"/>
    <col min="6433" max="6433" width="5.33203125" style="1" customWidth="1"/>
    <col min="6434" max="6434" width="10.21875" style="1" customWidth="1"/>
    <col min="6435" max="6445" width="1.88671875" style="1" customWidth="1"/>
    <col min="6446" max="6446" width="0.44140625" style="1" customWidth="1"/>
    <col min="6447" max="6447" width="1.88671875" style="1" customWidth="1"/>
    <col min="6448" max="6448" width="3.44140625" style="1" customWidth="1"/>
    <col min="6449" max="6455" width="1.88671875" style="1" customWidth="1"/>
    <col min="6456" max="6456" width="1" style="1" customWidth="1"/>
    <col min="6457" max="6457" width="0.88671875" style="1" customWidth="1"/>
    <col min="6458" max="6458" width="1.109375" style="1" customWidth="1"/>
    <col min="6459" max="6459" width="0.6640625" style="1" customWidth="1"/>
    <col min="6460" max="6464" width="1.88671875" style="1" customWidth="1"/>
    <col min="6465" max="6465" width="6.88671875" style="1" customWidth="1"/>
    <col min="6466" max="6466" width="0.88671875" style="1" customWidth="1"/>
    <col min="6467" max="6467" width="1.77734375" style="1" customWidth="1"/>
    <col min="6468" max="6665" width="1.6640625" style="1"/>
    <col min="6666" max="6666" width="0.88671875" style="1" customWidth="1"/>
    <col min="6667" max="6667" width="2" style="1" customWidth="1"/>
    <col min="6668" max="6672" width="1.88671875" style="1" customWidth="1"/>
    <col min="6673" max="6673" width="2" style="1" customWidth="1"/>
    <col min="6674" max="6675" width="1.88671875" style="1" customWidth="1"/>
    <col min="6676" max="6676" width="0.6640625" style="1" customWidth="1"/>
    <col min="6677" max="6688" width="1.88671875" style="1" customWidth="1"/>
    <col min="6689" max="6689" width="5.33203125" style="1" customWidth="1"/>
    <col min="6690" max="6690" width="10.21875" style="1" customWidth="1"/>
    <col min="6691" max="6701" width="1.88671875" style="1" customWidth="1"/>
    <col min="6702" max="6702" width="0.44140625" style="1" customWidth="1"/>
    <col min="6703" max="6703" width="1.88671875" style="1" customWidth="1"/>
    <col min="6704" max="6704" width="3.44140625" style="1" customWidth="1"/>
    <col min="6705" max="6711" width="1.88671875" style="1" customWidth="1"/>
    <col min="6712" max="6712" width="1" style="1" customWidth="1"/>
    <col min="6713" max="6713" width="0.88671875" style="1" customWidth="1"/>
    <col min="6714" max="6714" width="1.109375" style="1" customWidth="1"/>
    <col min="6715" max="6715" width="0.6640625" style="1" customWidth="1"/>
    <col min="6716" max="6720" width="1.88671875" style="1" customWidth="1"/>
    <col min="6721" max="6721" width="6.88671875" style="1" customWidth="1"/>
    <col min="6722" max="6722" width="0.88671875" style="1" customWidth="1"/>
    <col min="6723" max="6723" width="1.77734375" style="1" customWidth="1"/>
    <col min="6724" max="6921" width="1.6640625" style="1"/>
    <col min="6922" max="6922" width="0.88671875" style="1" customWidth="1"/>
    <col min="6923" max="6923" width="2" style="1" customWidth="1"/>
    <col min="6924" max="6928" width="1.88671875" style="1" customWidth="1"/>
    <col min="6929" max="6929" width="2" style="1" customWidth="1"/>
    <col min="6930" max="6931" width="1.88671875" style="1" customWidth="1"/>
    <col min="6932" max="6932" width="0.6640625" style="1" customWidth="1"/>
    <col min="6933" max="6944" width="1.88671875" style="1" customWidth="1"/>
    <col min="6945" max="6945" width="5.33203125" style="1" customWidth="1"/>
    <col min="6946" max="6946" width="10.21875" style="1" customWidth="1"/>
    <col min="6947" max="6957" width="1.88671875" style="1" customWidth="1"/>
    <col min="6958" max="6958" width="0.44140625" style="1" customWidth="1"/>
    <col min="6959" max="6959" width="1.88671875" style="1" customWidth="1"/>
    <col min="6960" max="6960" width="3.44140625" style="1" customWidth="1"/>
    <col min="6961" max="6967" width="1.88671875" style="1" customWidth="1"/>
    <col min="6968" max="6968" width="1" style="1" customWidth="1"/>
    <col min="6969" max="6969" width="0.88671875" style="1" customWidth="1"/>
    <col min="6970" max="6970" width="1.109375" style="1" customWidth="1"/>
    <col min="6971" max="6971" width="0.6640625" style="1" customWidth="1"/>
    <col min="6972" max="6976" width="1.88671875" style="1" customWidth="1"/>
    <col min="6977" max="6977" width="6.88671875" style="1" customWidth="1"/>
    <col min="6978" max="6978" width="0.88671875" style="1" customWidth="1"/>
    <col min="6979" max="6979" width="1.77734375" style="1" customWidth="1"/>
    <col min="6980" max="7177" width="1.6640625" style="1"/>
    <col min="7178" max="7178" width="0.88671875" style="1" customWidth="1"/>
    <col min="7179" max="7179" width="2" style="1" customWidth="1"/>
    <col min="7180" max="7184" width="1.88671875" style="1" customWidth="1"/>
    <col min="7185" max="7185" width="2" style="1" customWidth="1"/>
    <col min="7186" max="7187" width="1.88671875" style="1" customWidth="1"/>
    <col min="7188" max="7188" width="0.6640625" style="1" customWidth="1"/>
    <col min="7189" max="7200" width="1.88671875" style="1" customWidth="1"/>
    <col min="7201" max="7201" width="5.33203125" style="1" customWidth="1"/>
    <col min="7202" max="7202" width="10.21875" style="1" customWidth="1"/>
    <col min="7203" max="7213" width="1.88671875" style="1" customWidth="1"/>
    <col min="7214" max="7214" width="0.44140625" style="1" customWidth="1"/>
    <col min="7215" max="7215" width="1.88671875" style="1" customWidth="1"/>
    <col min="7216" max="7216" width="3.44140625" style="1" customWidth="1"/>
    <col min="7217" max="7223" width="1.88671875" style="1" customWidth="1"/>
    <col min="7224" max="7224" width="1" style="1" customWidth="1"/>
    <col min="7225" max="7225" width="0.88671875" style="1" customWidth="1"/>
    <col min="7226" max="7226" width="1.109375" style="1" customWidth="1"/>
    <col min="7227" max="7227" width="0.6640625" style="1" customWidth="1"/>
    <col min="7228" max="7232" width="1.88671875" style="1" customWidth="1"/>
    <col min="7233" max="7233" width="6.88671875" style="1" customWidth="1"/>
    <col min="7234" max="7234" width="0.88671875" style="1" customWidth="1"/>
    <col min="7235" max="7235" width="1.77734375" style="1" customWidth="1"/>
    <col min="7236" max="7433" width="1.6640625" style="1"/>
    <col min="7434" max="7434" width="0.88671875" style="1" customWidth="1"/>
    <col min="7435" max="7435" width="2" style="1" customWidth="1"/>
    <col min="7436" max="7440" width="1.88671875" style="1" customWidth="1"/>
    <col min="7441" max="7441" width="2" style="1" customWidth="1"/>
    <col min="7442" max="7443" width="1.88671875" style="1" customWidth="1"/>
    <col min="7444" max="7444" width="0.6640625" style="1" customWidth="1"/>
    <col min="7445" max="7456" width="1.88671875" style="1" customWidth="1"/>
    <col min="7457" max="7457" width="5.33203125" style="1" customWidth="1"/>
    <col min="7458" max="7458" width="10.21875" style="1" customWidth="1"/>
    <col min="7459" max="7469" width="1.88671875" style="1" customWidth="1"/>
    <col min="7470" max="7470" width="0.44140625" style="1" customWidth="1"/>
    <col min="7471" max="7471" width="1.88671875" style="1" customWidth="1"/>
    <col min="7472" max="7472" width="3.44140625" style="1" customWidth="1"/>
    <col min="7473" max="7479" width="1.88671875" style="1" customWidth="1"/>
    <col min="7480" max="7480" width="1" style="1" customWidth="1"/>
    <col min="7481" max="7481" width="0.88671875" style="1" customWidth="1"/>
    <col min="7482" max="7482" width="1.109375" style="1" customWidth="1"/>
    <col min="7483" max="7483" width="0.6640625" style="1" customWidth="1"/>
    <col min="7484" max="7488" width="1.88671875" style="1" customWidth="1"/>
    <col min="7489" max="7489" width="6.88671875" style="1" customWidth="1"/>
    <col min="7490" max="7490" width="0.88671875" style="1" customWidth="1"/>
    <col min="7491" max="7491" width="1.77734375" style="1" customWidth="1"/>
    <col min="7492" max="7689" width="1.6640625" style="1"/>
    <col min="7690" max="7690" width="0.88671875" style="1" customWidth="1"/>
    <col min="7691" max="7691" width="2" style="1" customWidth="1"/>
    <col min="7692" max="7696" width="1.88671875" style="1" customWidth="1"/>
    <col min="7697" max="7697" width="2" style="1" customWidth="1"/>
    <col min="7698" max="7699" width="1.88671875" style="1" customWidth="1"/>
    <col min="7700" max="7700" width="0.6640625" style="1" customWidth="1"/>
    <col min="7701" max="7712" width="1.88671875" style="1" customWidth="1"/>
    <col min="7713" max="7713" width="5.33203125" style="1" customWidth="1"/>
    <col min="7714" max="7714" width="10.21875" style="1" customWidth="1"/>
    <col min="7715" max="7725" width="1.88671875" style="1" customWidth="1"/>
    <col min="7726" max="7726" width="0.44140625" style="1" customWidth="1"/>
    <col min="7727" max="7727" width="1.88671875" style="1" customWidth="1"/>
    <col min="7728" max="7728" width="3.44140625" style="1" customWidth="1"/>
    <col min="7729" max="7735" width="1.88671875" style="1" customWidth="1"/>
    <col min="7736" max="7736" width="1" style="1" customWidth="1"/>
    <col min="7737" max="7737" width="0.88671875" style="1" customWidth="1"/>
    <col min="7738" max="7738" width="1.109375" style="1" customWidth="1"/>
    <col min="7739" max="7739" width="0.6640625" style="1" customWidth="1"/>
    <col min="7740" max="7744" width="1.88671875" style="1" customWidth="1"/>
    <col min="7745" max="7745" width="6.88671875" style="1" customWidth="1"/>
    <col min="7746" max="7746" width="0.88671875" style="1" customWidth="1"/>
    <col min="7747" max="7747" width="1.77734375" style="1" customWidth="1"/>
    <col min="7748" max="7945" width="1.6640625" style="1"/>
    <col min="7946" max="7946" width="0.88671875" style="1" customWidth="1"/>
    <col min="7947" max="7947" width="2" style="1" customWidth="1"/>
    <col min="7948" max="7952" width="1.88671875" style="1" customWidth="1"/>
    <col min="7953" max="7953" width="2" style="1" customWidth="1"/>
    <col min="7954" max="7955" width="1.88671875" style="1" customWidth="1"/>
    <col min="7956" max="7956" width="0.6640625" style="1" customWidth="1"/>
    <col min="7957" max="7968" width="1.88671875" style="1" customWidth="1"/>
    <col min="7969" max="7969" width="5.33203125" style="1" customWidth="1"/>
    <col min="7970" max="7970" width="10.21875" style="1" customWidth="1"/>
    <col min="7971" max="7981" width="1.88671875" style="1" customWidth="1"/>
    <col min="7982" max="7982" width="0.44140625" style="1" customWidth="1"/>
    <col min="7983" max="7983" width="1.88671875" style="1" customWidth="1"/>
    <col min="7984" max="7984" width="3.44140625" style="1" customWidth="1"/>
    <col min="7985" max="7991" width="1.88671875" style="1" customWidth="1"/>
    <col min="7992" max="7992" width="1" style="1" customWidth="1"/>
    <col min="7993" max="7993" width="0.88671875" style="1" customWidth="1"/>
    <col min="7994" max="7994" width="1.109375" style="1" customWidth="1"/>
    <col min="7995" max="7995" width="0.6640625" style="1" customWidth="1"/>
    <col min="7996" max="8000" width="1.88671875" style="1" customWidth="1"/>
    <col min="8001" max="8001" width="6.88671875" style="1" customWidth="1"/>
    <col min="8002" max="8002" width="0.88671875" style="1" customWidth="1"/>
    <col min="8003" max="8003" width="1.77734375" style="1" customWidth="1"/>
    <col min="8004" max="8201" width="1.6640625" style="1"/>
    <col min="8202" max="8202" width="0.88671875" style="1" customWidth="1"/>
    <col min="8203" max="8203" width="2" style="1" customWidth="1"/>
    <col min="8204" max="8208" width="1.88671875" style="1" customWidth="1"/>
    <col min="8209" max="8209" width="2" style="1" customWidth="1"/>
    <col min="8210" max="8211" width="1.88671875" style="1" customWidth="1"/>
    <col min="8212" max="8212" width="0.6640625" style="1" customWidth="1"/>
    <col min="8213" max="8224" width="1.88671875" style="1" customWidth="1"/>
    <col min="8225" max="8225" width="5.33203125" style="1" customWidth="1"/>
    <col min="8226" max="8226" width="10.21875" style="1" customWidth="1"/>
    <col min="8227" max="8237" width="1.88671875" style="1" customWidth="1"/>
    <col min="8238" max="8238" width="0.44140625" style="1" customWidth="1"/>
    <col min="8239" max="8239" width="1.88671875" style="1" customWidth="1"/>
    <col min="8240" max="8240" width="3.44140625" style="1" customWidth="1"/>
    <col min="8241" max="8247" width="1.88671875" style="1" customWidth="1"/>
    <col min="8248" max="8248" width="1" style="1" customWidth="1"/>
    <col min="8249" max="8249" width="0.88671875" style="1" customWidth="1"/>
    <col min="8250" max="8250" width="1.109375" style="1" customWidth="1"/>
    <col min="8251" max="8251" width="0.6640625" style="1" customWidth="1"/>
    <col min="8252" max="8256" width="1.88671875" style="1" customWidth="1"/>
    <col min="8257" max="8257" width="6.88671875" style="1" customWidth="1"/>
    <col min="8258" max="8258" width="0.88671875" style="1" customWidth="1"/>
    <col min="8259" max="8259" width="1.77734375" style="1" customWidth="1"/>
    <col min="8260" max="8457" width="1.6640625" style="1"/>
    <col min="8458" max="8458" width="0.88671875" style="1" customWidth="1"/>
    <col min="8459" max="8459" width="2" style="1" customWidth="1"/>
    <col min="8460" max="8464" width="1.88671875" style="1" customWidth="1"/>
    <col min="8465" max="8465" width="2" style="1" customWidth="1"/>
    <col min="8466" max="8467" width="1.88671875" style="1" customWidth="1"/>
    <col min="8468" max="8468" width="0.6640625" style="1" customWidth="1"/>
    <col min="8469" max="8480" width="1.88671875" style="1" customWidth="1"/>
    <col min="8481" max="8481" width="5.33203125" style="1" customWidth="1"/>
    <col min="8482" max="8482" width="10.21875" style="1" customWidth="1"/>
    <col min="8483" max="8493" width="1.88671875" style="1" customWidth="1"/>
    <col min="8494" max="8494" width="0.44140625" style="1" customWidth="1"/>
    <col min="8495" max="8495" width="1.88671875" style="1" customWidth="1"/>
    <col min="8496" max="8496" width="3.44140625" style="1" customWidth="1"/>
    <col min="8497" max="8503" width="1.88671875" style="1" customWidth="1"/>
    <col min="8504" max="8504" width="1" style="1" customWidth="1"/>
    <col min="8505" max="8505" width="0.88671875" style="1" customWidth="1"/>
    <col min="8506" max="8506" width="1.109375" style="1" customWidth="1"/>
    <col min="8507" max="8507" width="0.6640625" style="1" customWidth="1"/>
    <col min="8508" max="8512" width="1.88671875" style="1" customWidth="1"/>
    <col min="8513" max="8513" width="6.88671875" style="1" customWidth="1"/>
    <col min="8514" max="8514" width="0.88671875" style="1" customWidth="1"/>
    <col min="8515" max="8515" width="1.77734375" style="1" customWidth="1"/>
    <col min="8516" max="8713" width="1.6640625" style="1"/>
    <col min="8714" max="8714" width="0.88671875" style="1" customWidth="1"/>
    <col min="8715" max="8715" width="2" style="1" customWidth="1"/>
    <col min="8716" max="8720" width="1.88671875" style="1" customWidth="1"/>
    <col min="8721" max="8721" width="2" style="1" customWidth="1"/>
    <col min="8722" max="8723" width="1.88671875" style="1" customWidth="1"/>
    <col min="8724" max="8724" width="0.6640625" style="1" customWidth="1"/>
    <col min="8725" max="8736" width="1.88671875" style="1" customWidth="1"/>
    <col min="8737" max="8737" width="5.33203125" style="1" customWidth="1"/>
    <col min="8738" max="8738" width="10.21875" style="1" customWidth="1"/>
    <col min="8739" max="8749" width="1.88671875" style="1" customWidth="1"/>
    <col min="8750" max="8750" width="0.44140625" style="1" customWidth="1"/>
    <col min="8751" max="8751" width="1.88671875" style="1" customWidth="1"/>
    <col min="8752" max="8752" width="3.44140625" style="1" customWidth="1"/>
    <col min="8753" max="8759" width="1.88671875" style="1" customWidth="1"/>
    <col min="8760" max="8760" width="1" style="1" customWidth="1"/>
    <col min="8761" max="8761" width="0.88671875" style="1" customWidth="1"/>
    <col min="8762" max="8762" width="1.109375" style="1" customWidth="1"/>
    <col min="8763" max="8763" width="0.6640625" style="1" customWidth="1"/>
    <col min="8764" max="8768" width="1.88671875" style="1" customWidth="1"/>
    <col min="8769" max="8769" width="6.88671875" style="1" customWidth="1"/>
    <col min="8770" max="8770" width="0.88671875" style="1" customWidth="1"/>
    <col min="8771" max="8771" width="1.77734375" style="1" customWidth="1"/>
    <col min="8772" max="8969" width="1.6640625" style="1"/>
    <col min="8970" max="8970" width="0.88671875" style="1" customWidth="1"/>
    <col min="8971" max="8971" width="2" style="1" customWidth="1"/>
    <col min="8972" max="8976" width="1.88671875" style="1" customWidth="1"/>
    <col min="8977" max="8977" width="2" style="1" customWidth="1"/>
    <col min="8978" max="8979" width="1.88671875" style="1" customWidth="1"/>
    <col min="8980" max="8980" width="0.6640625" style="1" customWidth="1"/>
    <col min="8981" max="8992" width="1.88671875" style="1" customWidth="1"/>
    <col min="8993" max="8993" width="5.33203125" style="1" customWidth="1"/>
    <col min="8994" max="8994" width="10.21875" style="1" customWidth="1"/>
    <col min="8995" max="9005" width="1.88671875" style="1" customWidth="1"/>
    <col min="9006" max="9006" width="0.44140625" style="1" customWidth="1"/>
    <col min="9007" max="9007" width="1.88671875" style="1" customWidth="1"/>
    <col min="9008" max="9008" width="3.44140625" style="1" customWidth="1"/>
    <col min="9009" max="9015" width="1.88671875" style="1" customWidth="1"/>
    <col min="9016" max="9016" width="1" style="1" customWidth="1"/>
    <col min="9017" max="9017" width="0.88671875" style="1" customWidth="1"/>
    <col min="9018" max="9018" width="1.109375" style="1" customWidth="1"/>
    <col min="9019" max="9019" width="0.6640625" style="1" customWidth="1"/>
    <col min="9020" max="9024" width="1.88671875" style="1" customWidth="1"/>
    <col min="9025" max="9025" width="6.88671875" style="1" customWidth="1"/>
    <col min="9026" max="9026" width="0.88671875" style="1" customWidth="1"/>
    <col min="9027" max="9027" width="1.77734375" style="1" customWidth="1"/>
    <col min="9028" max="9225" width="1.6640625" style="1"/>
    <col min="9226" max="9226" width="0.88671875" style="1" customWidth="1"/>
    <col min="9227" max="9227" width="2" style="1" customWidth="1"/>
    <col min="9228" max="9232" width="1.88671875" style="1" customWidth="1"/>
    <col min="9233" max="9233" width="2" style="1" customWidth="1"/>
    <col min="9234" max="9235" width="1.88671875" style="1" customWidth="1"/>
    <col min="9236" max="9236" width="0.6640625" style="1" customWidth="1"/>
    <col min="9237" max="9248" width="1.88671875" style="1" customWidth="1"/>
    <col min="9249" max="9249" width="5.33203125" style="1" customWidth="1"/>
    <col min="9250" max="9250" width="10.21875" style="1" customWidth="1"/>
    <col min="9251" max="9261" width="1.88671875" style="1" customWidth="1"/>
    <col min="9262" max="9262" width="0.44140625" style="1" customWidth="1"/>
    <col min="9263" max="9263" width="1.88671875" style="1" customWidth="1"/>
    <col min="9264" max="9264" width="3.44140625" style="1" customWidth="1"/>
    <col min="9265" max="9271" width="1.88671875" style="1" customWidth="1"/>
    <col min="9272" max="9272" width="1" style="1" customWidth="1"/>
    <col min="9273" max="9273" width="0.88671875" style="1" customWidth="1"/>
    <col min="9274" max="9274" width="1.109375" style="1" customWidth="1"/>
    <col min="9275" max="9275" width="0.6640625" style="1" customWidth="1"/>
    <col min="9276" max="9280" width="1.88671875" style="1" customWidth="1"/>
    <col min="9281" max="9281" width="6.88671875" style="1" customWidth="1"/>
    <col min="9282" max="9282" width="0.88671875" style="1" customWidth="1"/>
    <col min="9283" max="9283" width="1.77734375" style="1" customWidth="1"/>
    <col min="9284" max="9481" width="1.6640625" style="1"/>
    <col min="9482" max="9482" width="0.88671875" style="1" customWidth="1"/>
    <col min="9483" max="9483" width="2" style="1" customWidth="1"/>
    <col min="9484" max="9488" width="1.88671875" style="1" customWidth="1"/>
    <col min="9489" max="9489" width="2" style="1" customWidth="1"/>
    <col min="9490" max="9491" width="1.88671875" style="1" customWidth="1"/>
    <col min="9492" max="9492" width="0.6640625" style="1" customWidth="1"/>
    <col min="9493" max="9504" width="1.88671875" style="1" customWidth="1"/>
    <col min="9505" max="9505" width="5.33203125" style="1" customWidth="1"/>
    <col min="9506" max="9506" width="10.21875" style="1" customWidth="1"/>
    <col min="9507" max="9517" width="1.88671875" style="1" customWidth="1"/>
    <col min="9518" max="9518" width="0.44140625" style="1" customWidth="1"/>
    <col min="9519" max="9519" width="1.88671875" style="1" customWidth="1"/>
    <col min="9520" max="9520" width="3.44140625" style="1" customWidth="1"/>
    <col min="9521" max="9527" width="1.88671875" style="1" customWidth="1"/>
    <col min="9528" max="9528" width="1" style="1" customWidth="1"/>
    <col min="9529" max="9529" width="0.88671875" style="1" customWidth="1"/>
    <col min="9530" max="9530" width="1.109375" style="1" customWidth="1"/>
    <col min="9531" max="9531" width="0.6640625" style="1" customWidth="1"/>
    <col min="9532" max="9536" width="1.88671875" style="1" customWidth="1"/>
    <col min="9537" max="9537" width="6.88671875" style="1" customWidth="1"/>
    <col min="9538" max="9538" width="0.88671875" style="1" customWidth="1"/>
    <col min="9539" max="9539" width="1.77734375" style="1" customWidth="1"/>
    <col min="9540" max="9737" width="1.6640625" style="1"/>
    <col min="9738" max="9738" width="0.88671875" style="1" customWidth="1"/>
    <col min="9739" max="9739" width="2" style="1" customWidth="1"/>
    <col min="9740" max="9744" width="1.88671875" style="1" customWidth="1"/>
    <col min="9745" max="9745" width="2" style="1" customWidth="1"/>
    <col min="9746" max="9747" width="1.88671875" style="1" customWidth="1"/>
    <col min="9748" max="9748" width="0.6640625" style="1" customWidth="1"/>
    <col min="9749" max="9760" width="1.88671875" style="1" customWidth="1"/>
    <col min="9761" max="9761" width="5.33203125" style="1" customWidth="1"/>
    <col min="9762" max="9762" width="10.21875" style="1" customWidth="1"/>
    <col min="9763" max="9773" width="1.88671875" style="1" customWidth="1"/>
    <col min="9774" max="9774" width="0.44140625" style="1" customWidth="1"/>
    <col min="9775" max="9775" width="1.88671875" style="1" customWidth="1"/>
    <col min="9776" max="9776" width="3.44140625" style="1" customWidth="1"/>
    <col min="9777" max="9783" width="1.88671875" style="1" customWidth="1"/>
    <col min="9784" max="9784" width="1" style="1" customWidth="1"/>
    <col min="9785" max="9785" width="0.88671875" style="1" customWidth="1"/>
    <col min="9786" max="9786" width="1.109375" style="1" customWidth="1"/>
    <col min="9787" max="9787" width="0.6640625" style="1" customWidth="1"/>
    <col min="9788" max="9792" width="1.88671875" style="1" customWidth="1"/>
    <col min="9793" max="9793" width="6.88671875" style="1" customWidth="1"/>
    <col min="9794" max="9794" width="0.88671875" style="1" customWidth="1"/>
    <col min="9795" max="9795" width="1.77734375" style="1" customWidth="1"/>
    <col min="9796" max="9993" width="1.6640625" style="1"/>
    <col min="9994" max="9994" width="0.88671875" style="1" customWidth="1"/>
    <col min="9995" max="9995" width="2" style="1" customWidth="1"/>
    <col min="9996" max="10000" width="1.88671875" style="1" customWidth="1"/>
    <col min="10001" max="10001" width="2" style="1" customWidth="1"/>
    <col min="10002" max="10003" width="1.88671875" style="1" customWidth="1"/>
    <col min="10004" max="10004" width="0.6640625" style="1" customWidth="1"/>
    <col min="10005" max="10016" width="1.88671875" style="1" customWidth="1"/>
    <col min="10017" max="10017" width="5.33203125" style="1" customWidth="1"/>
    <col min="10018" max="10018" width="10.21875" style="1" customWidth="1"/>
    <col min="10019" max="10029" width="1.88671875" style="1" customWidth="1"/>
    <col min="10030" max="10030" width="0.44140625" style="1" customWidth="1"/>
    <col min="10031" max="10031" width="1.88671875" style="1" customWidth="1"/>
    <col min="10032" max="10032" width="3.44140625" style="1" customWidth="1"/>
    <col min="10033" max="10039" width="1.88671875" style="1" customWidth="1"/>
    <col min="10040" max="10040" width="1" style="1" customWidth="1"/>
    <col min="10041" max="10041" width="0.88671875" style="1" customWidth="1"/>
    <col min="10042" max="10042" width="1.109375" style="1" customWidth="1"/>
    <col min="10043" max="10043" width="0.6640625" style="1" customWidth="1"/>
    <col min="10044" max="10048" width="1.88671875" style="1" customWidth="1"/>
    <col min="10049" max="10049" width="6.88671875" style="1" customWidth="1"/>
    <col min="10050" max="10050" width="0.88671875" style="1" customWidth="1"/>
    <col min="10051" max="10051" width="1.77734375" style="1" customWidth="1"/>
    <col min="10052" max="10249" width="1.6640625" style="1"/>
    <col min="10250" max="10250" width="0.88671875" style="1" customWidth="1"/>
    <col min="10251" max="10251" width="2" style="1" customWidth="1"/>
    <col min="10252" max="10256" width="1.88671875" style="1" customWidth="1"/>
    <col min="10257" max="10257" width="2" style="1" customWidth="1"/>
    <col min="10258" max="10259" width="1.88671875" style="1" customWidth="1"/>
    <col min="10260" max="10260" width="0.6640625" style="1" customWidth="1"/>
    <col min="10261" max="10272" width="1.88671875" style="1" customWidth="1"/>
    <col min="10273" max="10273" width="5.33203125" style="1" customWidth="1"/>
    <col min="10274" max="10274" width="10.21875" style="1" customWidth="1"/>
    <col min="10275" max="10285" width="1.88671875" style="1" customWidth="1"/>
    <col min="10286" max="10286" width="0.44140625" style="1" customWidth="1"/>
    <col min="10287" max="10287" width="1.88671875" style="1" customWidth="1"/>
    <col min="10288" max="10288" width="3.44140625" style="1" customWidth="1"/>
    <col min="10289" max="10295" width="1.88671875" style="1" customWidth="1"/>
    <col min="10296" max="10296" width="1" style="1" customWidth="1"/>
    <col min="10297" max="10297" width="0.88671875" style="1" customWidth="1"/>
    <col min="10298" max="10298" width="1.109375" style="1" customWidth="1"/>
    <col min="10299" max="10299" width="0.6640625" style="1" customWidth="1"/>
    <col min="10300" max="10304" width="1.88671875" style="1" customWidth="1"/>
    <col min="10305" max="10305" width="6.88671875" style="1" customWidth="1"/>
    <col min="10306" max="10306" width="0.88671875" style="1" customWidth="1"/>
    <col min="10307" max="10307" width="1.77734375" style="1" customWidth="1"/>
    <col min="10308" max="10505" width="1.6640625" style="1"/>
    <col min="10506" max="10506" width="0.88671875" style="1" customWidth="1"/>
    <col min="10507" max="10507" width="2" style="1" customWidth="1"/>
    <col min="10508" max="10512" width="1.88671875" style="1" customWidth="1"/>
    <col min="10513" max="10513" width="2" style="1" customWidth="1"/>
    <col min="10514" max="10515" width="1.88671875" style="1" customWidth="1"/>
    <col min="10516" max="10516" width="0.6640625" style="1" customWidth="1"/>
    <col min="10517" max="10528" width="1.88671875" style="1" customWidth="1"/>
    <col min="10529" max="10529" width="5.33203125" style="1" customWidth="1"/>
    <col min="10530" max="10530" width="10.21875" style="1" customWidth="1"/>
    <col min="10531" max="10541" width="1.88671875" style="1" customWidth="1"/>
    <col min="10542" max="10542" width="0.44140625" style="1" customWidth="1"/>
    <col min="10543" max="10543" width="1.88671875" style="1" customWidth="1"/>
    <col min="10544" max="10544" width="3.44140625" style="1" customWidth="1"/>
    <col min="10545" max="10551" width="1.88671875" style="1" customWidth="1"/>
    <col min="10552" max="10552" width="1" style="1" customWidth="1"/>
    <col min="10553" max="10553" width="0.88671875" style="1" customWidth="1"/>
    <col min="10554" max="10554" width="1.109375" style="1" customWidth="1"/>
    <col min="10555" max="10555" width="0.6640625" style="1" customWidth="1"/>
    <col min="10556" max="10560" width="1.88671875" style="1" customWidth="1"/>
    <col min="10561" max="10561" width="6.88671875" style="1" customWidth="1"/>
    <col min="10562" max="10562" width="0.88671875" style="1" customWidth="1"/>
    <col min="10563" max="10563" width="1.77734375" style="1" customWidth="1"/>
    <col min="10564" max="10761" width="1.6640625" style="1"/>
    <col min="10762" max="10762" width="0.88671875" style="1" customWidth="1"/>
    <col min="10763" max="10763" width="2" style="1" customWidth="1"/>
    <col min="10764" max="10768" width="1.88671875" style="1" customWidth="1"/>
    <col min="10769" max="10769" width="2" style="1" customWidth="1"/>
    <col min="10770" max="10771" width="1.88671875" style="1" customWidth="1"/>
    <col min="10772" max="10772" width="0.6640625" style="1" customWidth="1"/>
    <col min="10773" max="10784" width="1.88671875" style="1" customWidth="1"/>
    <col min="10785" max="10785" width="5.33203125" style="1" customWidth="1"/>
    <col min="10786" max="10786" width="10.21875" style="1" customWidth="1"/>
    <col min="10787" max="10797" width="1.88671875" style="1" customWidth="1"/>
    <col min="10798" max="10798" width="0.44140625" style="1" customWidth="1"/>
    <col min="10799" max="10799" width="1.88671875" style="1" customWidth="1"/>
    <col min="10800" max="10800" width="3.44140625" style="1" customWidth="1"/>
    <col min="10801" max="10807" width="1.88671875" style="1" customWidth="1"/>
    <col min="10808" max="10808" width="1" style="1" customWidth="1"/>
    <col min="10809" max="10809" width="0.88671875" style="1" customWidth="1"/>
    <col min="10810" max="10810" width="1.109375" style="1" customWidth="1"/>
    <col min="10811" max="10811" width="0.6640625" style="1" customWidth="1"/>
    <col min="10812" max="10816" width="1.88671875" style="1" customWidth="1"/>
    <col min="10817" max="10817" width="6.88671875" style="1" customWidth="1"/>
    <col min="10818" max="10818" width="0.88671875" style="1" customWidth="1"/>
    <col min="10819" max="10819" width="1.77734375" style="1" customWidth="1"/>
    <col min="10820" max="11017" width="1.6640625" style="1"/>
    <col min="11018" max="11018" width="0.88671875" style="1" customWidth="1"/>
    <col min="11019" max="11019" width="2" style="1" customWidth="1"/>
    <col min="11020" max="11024" width="1.88671875" style="1" customWidth="1"/>
    <col min="11025" max="11025" width="2" style="1" customWidth="1"/>
    <col min="11026" max="11027" width="1.88671875" style="1" customWidth="1"/>
    <col min="11028" max="11028" width="0.6640625" style="1" customWidth="1"/>
    <col min="11029" max="11040" width="1.88671875" style="1" customWidth="1"/>
    <col min="11041" max="11041" width="5.33203125" style="1" customWidth="1"/>
    <col min="11042" max="11042" width="10.21875" style="1" customWidth="1"/>
    <col min="11043" max="11053" width="1.88671875" style="1" customWidth="1"/>
    <col min="11054" max="11054" width="0.44140625" style="1" customWidth="1"/>
    <col min="11055" max="11055" width="1.88671875" style="1" customWidth="1"/>
    <col min="11056" max="11056" width="3.44140625" style="1" customWidth="1"/>
    <col min="11057" max="11063" width="1.88671875" style="1" customWidth="1"/>
    <col min="11064" max="11064" width="1" style="1" customWidth="1"/>
    <col min="11065" max="11065" width="0.88671875" style="1" customWidth="1"/>
    <col min="11066" max="11066" width="1.109375" style="1" customWidth="1"/>
    <col min="11067" max="11067" width="0.6640625" style="1" customWidth="1"/>
    <col min="11068" max="11072" width="1.88671875" style="1" customWidth="1"/>
    <col min="11073" max="11073" width="6.88671875" style="1" customWidth="1"/>
    <col min="11074" max="11074" width="0.88671875" style="1" customWidth="1"/>
    <col min="11075" max="11075" width="1.77734375" style="1" customWidth="1"/>
    <col min="11076" max="11273" width="1.6640625" style="1"/>
    <col min="11274" max="11274" width="0.88671875" style="1" customWidth="1"/>
    <col min="11275" max="11275" width="2" style="1" customWidth="1"/>
    <col min="11276" max="11280" width="1.88671875" style="1" customWidth="1"/>
    <col min="11281" max="11281" width="2" style="1" customWidth="1"/>
    <col min="11282" max="11283" width="1.88671875" style="1" customWidth="1"/>
    <col min="11284" max="11284" width="0.6640625" style="1" customWidth="1"/>
    <col min="11285" max="11296" width="1.88671875" style="1" customWidth="1"/>
    <col min="11297" max="11297" width="5.33203125" style="1" customWidth="1"/>
    <col min="11298" max="11298" width="10.21875" style="1" customWidth="1"/>
    <col min="11299" max="11309" width="1.88671875" style="1" customWidth="1"/>
    <col min="11310" max="11310" width="0.44140625" style="1" customWidth="1"/>
    <col min="11311" max="11311" width="1.88671875" style="1" customWidth="1"/>
    <col min="11312" max="11312" width="3.44140625" style="1" customWidth="1"/>
    <col min="11313" max="11319" width="1.88671875" style="1" customWidth="1"/>
    <col min="11320" max="11320" width="1" style="1" customWidth="1"/>
    <col min="11321" max="11321" width="0.88671875" style="1" customWidth="1"/>
    <col min="11322" max="11322" width="1.109375" style="1" customWidth="1"/>
    <col min="11323" max="11323" width="0.6640625" style="1" customWidth="1"/>
    <col min="11324" max="11328" width="1.88671875" style="1" customWidth="1"/>
    <col min="11329" max="11329" width="6.88671875" style="1" customWidth="1"/>
    <col min="11330" max="11330" width="0.88671875" style="1" customWidth="1"/>
    <col min="11331" max="11331" width="1.77734375" style="1" customWidth="1"/>
    <col min="11332" max="11529" width="1.6640625" style="1"/>
    <col min="11530" max="11530" width="0.88671875" style="1" customWidth="1"/>
    <col min="11531" max="11531" width="2" style="1" customWidth="1"/>
    <col min="11532" max="11536" width="1.88671875" style="1" customWidth="1"/>
    <col min="11537" max="11537" width="2" style="1" customWidth="1"/>
    <col min="11538" max="11539" width="1.88671875" style="1" customWidth="1"/>
    <col min="11540" max="11540" width="0.6640625" style="1" customWidth="1"/>
    <col min="11541" max="11552" width="1.88671875" style="1" customWidth="1"/>
    <col min="11553" max="11553" width="5.33203125" style="1" customWidth="1"/>
    <col min="11554" max="11554" width="10.21875" style="1" customWidth="1"/>
    <col min="11555" max="11565" width="1.88671875" style="1" customWidth="1"/>
    <col min="11566" max="11566" width="0.44140625" style="1" customWidth="1"/>
    <col min="11567" max="11567" width="1.88671875" style="1" customWidth="1"/>
    <col min="11568" max="11568" width="3.44140625" style="1" customWidth="1"/>
    <col min="11569" max="11575" width="1.88671875" style="1" customWidth="1"/>
    <col min="11576" max="11576" width="1" style="1" customWidth="1"/>
    <col min="11577" max="11577" width="0.88671875" style="1" customWidth="1"/>
    <col min="11578" max="11578" width="1.109375" style="1" customWidth="1"/>
    <col min="11579" max="11579" width="0.6640625" style="1" customWidth="1"/>
    <col min="11580" max="11584" width="1.88671875" style="1" customWidth="1"/>
    <col min="11585" max="11585" width="6.88671875" style="1" customWidth="1"/>
    <col min="11586" max="11586" width="0.88671875" style="1" customWidth="1"/>
    <col min="11587" max="11587" width="1.77734375" style="1" customWidth="1"/>
    <col min="11588" max="11785" width="1.6640625" style="1"/>
    <col min="11786" max="11786" width="0.88671875" style="1" customWidth="1"/>
    <col min="11787" max="11787" width="2" style="1" customWidth="1"/>
    <col min="11788" max="11792" width="1.88671875" style="1" customWidth="1"/>
    <col min="11793" max="11793" width="2" style="1" customWidth="1"/>
    <col min="11794" max="11795" width="1.88671875" style="1" customWidth="1"/>
    <col min="11796" max="11796" width="0.6640625" style="1" customWidth="1"/>
    <col min="11797" max="11808" width="1.88671875" style="1" customWidth="1"/>
    <col min="11809" max="11809" width="5.33203125" style="1" customWidth="1"/>
    <col min="11810" max="11810" width="10.21875" style="1" customWidth="1"/>
    <col min="11811" max="11821" width="1.88671875" style="1" customWidth="1"/>
    <col min="11822" max="11822" width="0.44140625" style="1" customWidth="1"/>
    <col min="11823" max="11823" width="1.88671875" style="1" customWidth="1"/>
    <col min="11824" max="11824" width="3.44140625" style="1" customWidth="1"/>
    <col min="11825" max="11831" width="1.88671875" style="1" customWidth="1"/>
    <col min="11832" max="11832" width="1" style="1" customWidth="1"/>
    <col min="11833" max="11833" width="0.88671875" style="1" customWidth="1"/>
    <col min="11834" max="11834" width="1.109375" style="1" customWidth="1"/>
    <col min="11835" max="11835" width="0.6640625" style="1" customWidth="1"/>
    <col min="11836" max="11840" width="1.88671875" style="1" customWidth="1"/>
    <col min="11841" max="11841" width="6.88671875" style="1" customWidth="1"/>
    <col min="11842" max="11842" width="0.88671875" style="1" customWidth="1"/>
    <col min="11843" max="11843" width="1.77734375" style="1" customWidth="1"/>
    <col min="11844" max="12041" width="1.6640625" style="1"/>
    <col min="12042" max="12042" width="0.88671875" style="1" customWidth="1"/>
    <col min="12043" max="12043" width="2" style="1" customWidth="1"/>
    <col min="12044" max="12048" width="1.88671875" style="1" customWidth="1"/>
    <col min="12049" max="12049" width="2" style="1" customWidth="1"/>
    <col min="12050" max="12051" width="1.88671875" style="1" customWidth="1"/>
    <col min="12052" max="12052" width="0.6640625" style="1" customWidth="1"/>
    <col min="12053" max="12064" width="1.88671875" style="1" customWidth="1"/>
    <col min="12065" max="12065" width="5.33203125" style="1" customWidth="1"/>
    <col min="12066" max="12066" width="10.21875" style="1" customWidth="1"/>
    <col min="12067" max="12077" width="1.88671875" style="1" customWidth="1"/>
    <col min="12078" max="12078" width="0.44140625" style="1" customWidth="1"/>
    <col min="12079" max="12079" width="1.88671875" style="1" customWidth="1"/>
    <col min="12080" max="12080" width="3.44140625" style="1" customWidth="1"/>
    <col min="12081" max="12087" width="1.88671875" style="1" customWidth="1"/>
    <col min="12088" max="12088" width="1" style="1" customWidth="1"/>
    <col min="12089" max="12089" width="0.88671875" style="1" customWidth="1"/>
    <col min="12090" max="12090" width="1.109375" style="1" customWidth="1"/>
    <col min="12091" max="12091" width="0.6640625" style="1" customWidth="1"/>
    <col min="12092" max="12096" width="1.88671875" style="1" customWidth="1"/>
    <col min="12097" max="12097" width="6.88671875" style="1" customWidth="1"/>
    <col min="12098" max="12098" width="0.88671875" style="1" customWidth="1"/>
    <col min="12099" max="12099" width="1.77734375" style="1" customWidth="1"/>
    <col min="12100" max="12297" width="1.6640625" style="1"/>
    <col min="12298" max="12298" width="0.88671875" style="1" customWidth="1"/>
    <col min="12299" max="12299" width="2" style="1" customWidth="1"/>
    <col min="12300" max="12304" width="1.88671875" style="1" customWidth="1"/>
    <col min="12305" max="12305" width="2" style="1" customWidth="1"/>
    <col min="12306" max="12307" width="1.88671875" style="1" customWidth="1"/>
    <col min="12308" max="12308" width="0.6640625" style="1" customWidth="1"/>
    <col min="12309" max="12320" width="1.88671875" style="1" customWidth="1"/>
    <col min="12321" max="12321" width="5.33203125" style="1" customWidth="1"/>
    <col min="12322" max="12322" width="10.21875" style="1" customWidth="1"/>
    <col min="12323" max="12333" width="1.88671875" style="1" customWidth="1"/>
    <col min="12334" max="12334" width="0.44140625" style="1" customWidth="1"/>
    <col min="12335" max="12335" width="1.88671875" style="1" customWidth="1"/>
    <col min="12336" max="12336" width="3.44140625" style="1" customWidth="1"/>
    <col min="12337" max="12343" width="1.88671875" style="1" customWidth="1"/>
    <col min="12344" max="12344" width="1" style="1" customWidth="1"/>
    <col min="12345" max="12345" width="0.88671875" style="1" customWidth="1"/>
    <col min="12346" max="12346" width="1.109375" style="1" customWidth="1"/>
    <col min="12347" max="12347" width="0.6640625" style="1" customWidth="1"/>
    <col min="12348" max="12352" width="1.88671875" style="1" customWidth="1"/>
    <col min="12353" max="12353" width="6.88671875" style="1" customWidth="1"/>
    <col min="12354" max="12354" width="0.88671875" style="1" customWidth="1"/>
    <col min="12355" max="12355" width="1.77734375" style="1" customWidth="1"/>
    <col min="12356" max="12553" width="1.6640625" style="1"/>
    <col min="12554" max="12554" width="0.88671875" style="1" customWidth="1"/>
    <col min="12555" max="12555" width="2" style="1" customWidth="1"/>
    <col min="12556" max="12560" width="1.88671875" style="1" customWidth="1"/>
    <col min="12561" max="12561" width="2" style="1" customWidth="1"/>
    <col min="12562" max="12563" width="1.88671875" style="1" customWidth="1"/>
    <col min="12564" max="12564" width="0.6640625" style="1" customWidth="1"/>
    <col min="12565" max="12576" width="1.88671875" style="1" customWidth="1"/>
    <col min="12577" max="12577" width="5.33203125" style="1" customWidth="1"/>
    <col min="12578" max="12578" width="10.21875" style="1" customWidth="1"/>
    <col min="12579" max="12589" width="1.88671875" style="1" customWidth="1"/>
    <col min="12590" max="12590" width="0.44140625" style="1" customWidth="1"/>
    <col min="12591" max="12591" width="1.88671875" style="1" customWidth="1"/>
    <col min="12592" max="12592" width="3.44140625" style="1" customWidth="1"/>
    <col min="12593" max="12599" width="1.88671875" style="1" customWidth="1"/>
    <col min="12600" max="12600" width="1" style="1" customWidth="1"/>
    <col min="12601" max="12601" width="0.88671875" style="1" customWidth="1"/>
    <col min="12602" max="12602" width="1.109375" style="1" customWidth="1"/>
    <col min="12603" max="12603" width="0.6640625" style="1" customWidth="1"/>
    <col min="12604" max="12608" width="1.88671875" style="1" customWidth="1"/>
    <col min="12609" max="12609" width="6.88671875" style="1" customWidth="1"/>
    <col min="12610" max="12610" width="0.88671875" style="1" customWidth="1"/>
    <col min="12611" max="12611" width="1.77734375" style="1" customWidth="1"/>
    <col min="12612" max="12809" width="1.6640625" style="1"/>
    <col min="12810" max="12810" width="0.88671875" style="1" customWidth="1"/>
    <col min="12811" max="12811" width="2" style="1" customWidth="1"/>
    <col min="12812" max="12816" width="1.88671875" style="1" customWidth="1"/>
    <col min="12817" max="12817" width="2" style="1" customWidth="1"/>
    <col min="12818" max="12819" width="1.88671875" style="1" customWidth="1"/>
    <col min="12820" max="12820" width="0.6640625" style="1" customWidth="1"/>
    <col min="12821" max="12832" width="1.88671875" style="1" customWidth="1"/>
    <col min="12833" max="12833" width="5.33203125" style="1" customWidth="1"/>
    <col min="12834" max="12834" width="10.21875" style="1" customWidth="1"/>
    <col min="12835" max="12845" width="1.88671875" style="1" customWidth="1"/>
    <col min="12846" max="12846" width="0.44140625" style="1" customWidth="1"/>
    <col min="12847" max="12847" width="1.88671875" style="1" customWidth="1"/>
    <col min="12848" max="12848" width="3.44140625" style="1" customWidth="1"/>
    <col min="12849" max="12855" width="1.88671875" style="1" customWidth="1"/>
    <col min="12856" max="12856" width="1" style="1" customWidth="1"/>
    <col min="12857" max="12857" width="0.88671875" style="1" customWidth="1"/>
    <col min="12858" max="12858" width="1.109375" style="1" customWidth="1"/>
    <col min="12859" max="12859" width="0.6640625" style="1" customWidth="1"/>
    <col min="12860" max="12864" width="1.88671875" style="1" customWidth="1"/>
    <col min="12865" max="12865" width="6.88671875" style="1" customWidth="1"/>
    <col min="12866" max="12866" width="0.88671875" style="1" customWidth="1"/>
    <col min="12867" max="12867" width="1.77734375" style="1" customWidth="1"/>
    <col min="12868" max="13065" width="1.6640625" style="1"/>
    <col min="13066" max="13066" width="0.88671875" style="1" customWidth="1"/>
    <col min="13067" max="13067" width="2" style="1" customWidth="1"/>
    <col min="13068" max="13072" width="1.88671875" style="1" customWidth="1"/>
    <col min="13073" max="13073" width="2" style="1" customWidth="1"/>
    <col min="13074" max="13075" width="1.88671875" style="1" customWidth="1"/>
    <col min="13076" max="13076" width="0.6640625" style="1" customWidth="1"/>
    <col min="13077" max="13088" width="1.88671875" style="1" customWidth="1"/>
    <col min="13089" max="13089" width="5.33203125" style="1" customWidth="1"/>
    <col min="13090" max="13090" width="10.21875" style="1" customWidth="1"/>
    <col min="13091" max="13101" width="1.88671875" style="1" customWidth="1"/>
    <col min="13102" max="13102" width="0.44140625" style="1" customWidth="1"/>
    <col min="13103" max="13103" width="1.88671875" style="1" customWidth="1"/>
    <col min="13104" max="13104" width="3.44140625" style="1" customWidth="1"/>
    <col min="13105" max="13111" width="1.88671875" style="1" customWidth="1"/>
    <col min="13112" max="13112" width="1" style="1" customWidth="1"/>
    <col min="13113" max="13113" width="0.88671875" style="1" customWidth="1"/>
    <col min="13114" max="13114" width="1.109375" style="1" customWidth="1"/>
    <col min="13115" max="13115" width="0.6640625" style="1" customWidth="1"/>
    <col min="13116" max="13120" width="1.88671875" style="1" customWidth="1"/>
    <col min="13121" max="13121" width="6.88671875" style="1" customWidth="1"/>
    <col min="13122" max="13122" width="0.88671875" style="1" customWidth="1"/>
    <col min="13123" max="13123" width="1.77734375" style="1" customWidth="1"/>
    <col min="13124" max="13321" width="1.6640625" style="1"/>
    <col min="13322" max="13322" width="0.88671875" style="1" customWidth="1"/>
    <col min="13323" max="13323" width="2" style="1" customWidth="1"/>
    <col min="13324" max="13328" width="1.88671875" style="1" customWidth="1"/>
    <col min="13329" max="13329" width="2" style="1" customWidth="1"/>
    <col min="13330" max="13331" width="1.88671875" style="1" customWidth="1"/>
    <col min="13332" max="13332" width="0.6640625" style="1" customWidth="1"/>
    <col min="13333" max="13344" width="1.88671875" style="1" customWidth="1"/>
    <col min="13345" max="13345" width="5.33203125" style="1" customWidth="1"/>
    <col min="13346" max="13346" width="10.21875" style="1" customWidth="1"/>
    <col min="13347" max="13357" width="1.88671875" style="1" customWidth="1"/>
    <col min="13358" max="13358" width="0.44140625" style="1" customWidth="1"/>
    <col min="13359" max="13359" width="1.88671875" style="1" customWidth="1"/>
    <col min="13360" max="13360" width="3.44140625" style="1" customWidth="1"/>
    <col min="13361" max="13367" width="1.88671875" style="1" customWidth="1"/>
    <col min="13368" max="13368" width="1" style="1" customWidth="1"/>
    <col min="13369" max="13369" width="0.88671875" style="1" customWidth="1"/>
    <col min="13370" max="13370" width="1.109375" style="1" customWidth="1"/>
    <col min="13371" max="13371" width="0.6640625" style="1" customWidth="1"/>
    <col min="13372" max="13376" width="1.88671875" style="1" customWidth="1"/>
    <col min="13377" max="13377" width="6.88671875" style="1" customWidth="1"/>
    <col min="13378" max="13378" width="0.88671875" style="1" customWidth="1"/>
    <col min="13379" max="13379" width="1.77734375" style="1" customWidth="1"/>
    <col min="13380" max="13577" width="1.6640625" style="1"/>
    <col min="13578" max="13578" width="0.88671875" style="1" customWidth="1"/>
    <col min="13579" max="13579" width="2" style="1" customWidth="1"/>
    <col min="13580" max="13584" width="1.88671875" style="1" customWidth="1"/>
    <col min="13585" max="13585" width="2" style="1" customWidth="1"/>
    <col min="13586" max="13587" width="1.88671875" style="1" customWidth="1"/>
    <col min="13588" max="13588" width="0.6640625" style="1" customWidth="1"/>
    <col min="13589" max="13600" width="1.88671875" style="1" customWidth="1"/>
    <col min="13601" max="13601" width="5.33203125" style="1" customWidth="1"/>
    <col min="13602" max="13602" width="10.21875" style="1" customWidth="1"/>
    <col min="13603" max="13613" width="1.88671875" style="1" customWidth="1"/>
    <col min="13614" max="13614" width="0.44140625" style="1" customWidth="1"/>
    <col min="13615" max="13615" width="1.88671875" style="1" customWidth="1"/>
    <col min="13616" max="13616" width="3.44140625" style="1" customWidth="1"/>
    <col min="13617" max="13623" width="1.88671875" style="1" customWidth="1"/>
    <col min="13624" max="13624" width="1" style="1" customWidth="1"/>
    <col min="13625" max="13625" width="0.88671875" style="1" customWidth="1"/>
    <col min="13626" max="13626" width="1.109375" style="1" customWidth="1"/>
    <col min="13627" max="13627" width="0.6640625" style="1" customWidth="1"/>
    <col min="13628" max="13632" width="1.88671875" style="1" customWidth="1"/>
    <col min="13633" max="13633" width="6.88671875" style="1" customWidth="1"/>
    <col min="13634" max="13634" width="0.88671875" style="1" customWidth="1"/>
    <col min="13635" max="13635" width="1.77734375" style="1" customWidth="1"/>
    <col min="13636" max="13833" width="1.6640625" style="1"/>
    <col min="13834" max="13834" width="0.88671875" style="1" customWidth="1"/>
    <col min="13835" max="13835" width="2" style="1" customWidth="1"/>
    <col min="13836" max="13840" width="1.88671875" style="1" customWidth="1"/>
    <col min="13841" max="13841" width="2" style="1" customWidth="1"/>
    <col min="13842" max="13843" width="1.88671875" style="1" customWidth="1"/>
    <col min="13844" max="13844" width="0.6640625" style="1" customWidth="1"/>
    <col min="13845" max="13856" width="1.88671875" style="1" customWidth="1"/>
    <col min="13857" max="13857" width="5.33203125" style="1" customWidth="1"/>
    <col min="13858" max="13858" width="10.21875" style="1" customWidth="1"/>
    <col min="13859" max="13869" width="1.88671875" style="1" customWidth="1"/>
    <col min="13870" max="13870" width="0.44140625" style="1" customWidth="1"/>
    <col min="13871" max="13871" width="1.88671875" style="1" customWidth="1"/>
    <col min="13872" max="13872" width="3.44140625" style="1" customWidth="1"/>
    <col min="13873" max="13879" width="1.88671875" style="1" customWidth="1"/>
    <col min="13880" max="13880" width="1" style="1" customWidth="1"/>
    <col min="13881" max="13881" width="0.88671875" style="1" customWidth="1"/>
    <col min="13882" max="13882" width="1.109375" style="1" customWidth="1"/>
    <col min="13883" max="13883" width="0.6640625" style="1" customWidth="1"/>
    <col min="13884" max="13888" width="1.88671875" style="1" customWidth="1"/>
    <col min="13889" max="13889" width="6.88671875" style="1" customWidth="1"/>
    <col min="13890" max="13890" width="0.88671875" style="1" customWidth="1"/>
    <col min="13891" max="13891" width="1.77734375" style="1" customWidth="1"/>
    <col min="13892" max="14089" width="1.6640625" style="1"/>
    <col min="14090" max="14090" width="0.88671875" style="1" customWidth="1"/>
    <col min="14091" max="14091" width="2" style="1" customWidth="1"/>
    <col min="14092" max="14096" width="1.88671875" style="1" customWidth="1"/>
    <col min="14097" max="14097" width="2" style="1" customWidth="1"/>
    <col min="14098" max="14099" width="1.88671875" style="1" customWidth="1"/>
    <col min="14100" max="14100" width="0.6640625" style="1" customWidth="1"/>
    <col min="14101" max="14112" width="1.88671875" style="1" customWidth="1"/>
    <col min="14113" max="14113" width="5.33203125" style="1" customWidth="1"/>
    <col min="14114" max="14114" width="10.21875" style="1" customWidth="1"/>
    <col min="14115" max="14125" width="1.88671875" style="1" customWidth="1"/>
    <col min="14126" max="14126" width="0.44140625" style="1" customWidth="1"/>
    <col min="14127" max="14127" width="1.88671875" style="1" customWidth="1"/>
    <col min="14128" max="14128" width="3.44140625" style="1" customWidth="1"/>
    <col min="14129" max="14135" width="1.88671875" style="1" customWidth="1"/>
    <col min="14136" max="14136" width="1" style="1" customWidth="1"/>
    <col min="14137" max="14137" width="0.88671875" style="1" customWidth="1"/>
    <col min="14138" max="14138" width="1.109375" style="1" customWidth="1"/>
    <col min="14139" max="14139" width="0.6640625" style="1" customWidth="1"/>
    <col min="14140" max="14144" width="1.88671875" style="1" customWidth="1"/>
    <col min="14145" max="14145" width="6.88671875" style="1" customWidth="1"/>
    <col min="14146" max="14146" width="0.88671875" style="1" customWidth="1"/>
    <col min="14147" max="14147" width="1.77734375" style="1" customWidth="1"/>
    <col min="14148" max="14345" width="1.6640625" style="1"/>
    <col min="14346" max="14346" width="0.88671875" style="1" customWidth="1"/>
    <col min="14347" max="14347" width="2" style="1" customWidth="1"/>
    <col min="14348" max="14352" width="1.88671875" style="1" customWidth="1"/>
    <col min="14353" max="14353" width="2" style="1" customWidth="1"/>
    <col min="14354" max="14355" width="1.88671875" style="1" customWidth="1"/>
    <col min="14356" max="14356" width="0.6640625" style="1" customWidth="1"/>
    <col min="14357" max="14368" width="1.88671875" style="1" customWidth="1"/>
    <col min="14369" max="14369" width="5.33203125" style="1" customWidth="1"/>
    <col min="14370" max="14370" width="10.21875" style="1" customWidth="1"/>
    <col min="14371" max="14381" width="1.88671875" style="1" customWidth="1"/>
    <col min="14382" max="14382" width="0.44140625" style="1" customWidth="1"/>
    <col min="14383" max="14383" width="1.88671875" style="1" customWidth="1"/>
    <col min="14384" max="14384" width="3.44140625" style="1" customWidth="1"/>
    <col min="14385" max="14391" width="1.88671875" style="1" customWidth="1"/>
    <col min="14392" max="14392" width="1" style="1" customWidth="1"/>
    <col min="14393" max="14393" width="0.88671875" style="1" customWidth="1"/>
    <col min="14394" max="14394" width="1.109375" style="1" customWidth="1"/>
    <col min="14395" max="14395" width="0.6640625" style="1" customWidth="1"/>
    <col min="14396" max="14400" width="1.88671875" style="1" customWidth="1"/>
    <col min="14401" max="14401" width="6.88671875" style="1" customWidth="1"/>
    <col min="14402" max="14402" width="0.88671875" style="1" customWidth="1"/>
    <col min="14403" max="14403" width="1.77734375" style="1" customWidth="1"/>
    <col min="14404" max="14601" width="1.6640625" style="1"/>
    <col min="14602" max="14602" width="0.88671875" style="1" customWidth="1"/>
    <col min="14603" max="14603" width="2" style="1" customWidth="1"/>
    <col min="14604" max="14608" width="1.88671875" style="1" customWidth="1"/>
    <col min="14609" max="14609" width="2" style="1" customWidth="1"/>
    <col min="14610" max="14611" width="1.88671875" style="1" customWidth="1"/>
    <col min="14612" max="14612" width="0.6640625" style="1" customWidth="1"/>
    <col min="14613" max="14624" width="1.88671875" style="1" customWidth="1"/>
    <col min="14625" max="14625" width="5.33203125" style="1" customWidth="1"/>
    <col min="14626" max="14626" width="10.21875" style="1" customWidth="1"/>
    <col min="14627" max="14637" width="1.88671875" style="1" customWidth="1"/>
    <col min="14638" max="14638" width="0.44140625" style="1" customWidth="1"/>
    <col min="14639" max="14639" width="1.88671875" style="1" customWidth="1"/>
    <col min="14640" max="14640" width="3.44140625" style="1" customWidth="1"/>
    <col min="14641" max="14647" width="1.88671875" style="1" customWidth="1"/>
    <col min="14648" max="14648" width="1" style="1" customWidth="1"/>
    <col min="14649" max="14649" width="0.88671875" style="1" customWidth="1"/>
    <col min="14650" max="14650" width="1.109375" style="1" customWidth="1"/>
    <col min="14651" max="14651" width="0.6640625" style="1" customWidth="1"/>
    <col min="14652" max="14656" width="1.88671875" style="1" customWidth="1"/>
    <col min="14657" max="14657" width="6.88671875" style="1" customWidth="1"/>
    <col min="14658" max="14658" width="0.88671875" style="1" customWidth="1"/>
    <col min="14659" max="14659" width="1.77734375" style="1" customWidth="1"/>
    <col min="14660" max="14857" width="1.6640625" style="1"/>
    <col min="14858" max="14858" width="0.88671875" style="1" customWidth="1"/>
    <col min="14859" max="14859" width="2" style="1" customWidth="1"/>
    <col min="14860" max="14864" width="1.88671875" style="1" customWidth="1"/>
    <col min="14865" max="14865" width="2" style="1" customWidth="1"/>
    <col min="14866" max="14867" width="1.88671875" style="1" customWidth="1"/>
    <col min="14868" max="14868" width="0.6640625" style="1" customWidth="1"/>
    <col min="14869" max="14880" width="1.88671875" style="1" customWidth="1"/>
    <col min="14881" max="14881" width="5.33203125" style="1" customWidth="1"/>
    <col min="14882" max="14882" width="10.21875" style="1" customWidth="1"/>
    <col min="14883" max="14893" width="1.88671875" style="1" customWidth="1"/>
    <col min="14894" max="14894" width="0.44140625" style="1" customWidth="1"/>
    <col min="14895" max="14895" width="1.88671875" style="1" customWidth="1"/>
    <col min="14896" max="14896" width="3.44140625" style="1" customWidth="1"/>
    <col min="14897" max="14903" width="1.88671875" style="1" customWidth="1"/>
    <col min="14904" max="14904" width="1" style="1" customWidth="1"/>
    <col min="14905" max="14905" width="0.88671875" style="1" customWidth="1"/>
    <col min="14906" max="14906" width="1.109375" style="1" customWidth="1"/>
    <col min="14907" max="14907" width="0.6640625" style="1" customWidth="1"/>
    <col min="14908" max="14912" width="1.88671875" style="1" customWidth="1"/>
    <col min="14913" max="14913" width="6.88671875" style="1" customWidth="1"/>
    <col min="14914" max="14914" width="0.88671875" style="1" customWidth="1"/>
    <col min="14915" max="14915" width="1.77734375" style="1" customWidth="1"/>
    <col min="14916" max="15113" width="1.6640625" style="1"/>
    <col min="15114" max="15114" width="0.88671875" style="1" customWidth="1"/>
    <col min="15115" max="15115" width="2" style="1" customWidth="1"/>
    <col min="15116" max="15120" width="1.88671875" style="1" customWidth="1"/>
    <col min="15121" max="15121" width="2" style="1" customWidth="1"/>
    <col min="15122" max="15123" width="1.88671875" style="1" customWidth="1"/>
    <col min="15124" max="15124" width="0.6640625" style="1" customWidth="1"/>
    <col min="15125" max="15136" width="1.88671875" style="1" customWidth="1"/>
    <col min="15137" max="15137" width="5.33203125" style="1" customWidth="1"/>
    <col min="15138" max="15138" width="10.21875" style="1" customWidth="1"/>
    <col min="15139" max="15149" width="1.88671875" style="1" customWidth="1"/>
    <col min="15150" max="15150" width="0.44140625" style="1" customWidth="1"/>
    <col min="15151" max="15151" width="1.88671875" style="1" customWidth="1"/>
    <col min="15152" max="15152" width="3.44140625" style="1" customWidth="1"/>
    <col min="15153" max="15159" width="1.88671875" style="1" customWidth="1"/>
    <col min="15160" max="15160" width="1" style="1" customWidth="1"/>
    <col min="15161" max="15161" width="0.88671875" style="1" customWidth="1"/>
    <col min="15162" max="15162" width="1.109375" style="1" customWidth="1"/>
    <col min="15163" max="15163" width="0.6640625" style="1" customWidth="1"/>
    <col min="15164" max="15168" width="1.88671875" style="1" customWidth="1"/>
    <col min="15169" max="15169" width="6.88671875" style="1" customWidth="1"/>
    <col min="15170" max="15170" width="0.88671875" style="1" customWidth="1"/>
    <col min="15171" max="15171" width="1.77734375" style="1" customWidth="1"/>
    <col min="15172" max="15369" width="1.6640625" style="1"/>
    <col min="15370" max="15370" width="0.88671875" style="1" customWidth="1"/>
    <col min="15371" max="15371" width="2" style="1" customWidth="1"/>
    <col min="15372" max="15376" width="1.88671875" style="1" customWidth="1"/>
    <col min="15377" max="15377" width="2" style="1" customWidth="1"/>
    <col min="15378" max="15379" width="1.88671875" style="1" customWidth="1"/>
    <col min="15380" max="15380" width="0.6640625" style="1" customWidth="1"/>
    <col min="15381" max="15392" width="1.88671875" style="1" customWidth="1"/>
    <col min="15393" max="15393" width="5.33203125" style="1" customWidth="1"/>
    <col min="15394" max="15394" width="10.21875" style="1" customWidth="1"/>
    <col min="15395" max="15405" width="1.88671875" style="1" customWidth="1"/>
    <col min="15406" max="15406" width="0.44140625" style="1" customWidth="1"/>
    <col min="15407" max="15407" width="1.88671875" style="1" customWidth="1"/>
    <col min="15408" max="15408" width="3.44140625" style="1" customWidth="1"/>
    <col min="15409" max="15415" width="1.88671875" style="1" customWidth="1"/>
    <col min="15416" max="15416" width="1" style="1" customWidth="1"/>
    <col min="15417" max="15417" width="0.88671875" style="1" customWidth="1"/>
    <col min="15418" max="15418" width="1.109375" style="1" customWidth="1"/>
    <col min="15419" max="15419" width="0.6640625" style="1" customWidth="1"/>
    <col min="15420" max="15424" width="1.88671875" style="1" customWidth="1"/>
    <col min="15425" max="15425" width="6.88671875" style="1" customWidth="1"/>
    <col min="15426" max="15426" width="0.88671875" style="1" customWidth="1"/>
    <col min="15427" max="15427" width="1.77734375" style="1" customWidth="1"/>
    <col min="15428" max="15625" width="1.6640625" style="1"/>
    <col min="15626" max="15626" width="0.88671875" style="1" customWidth="1"/>
    <col min="15627" max="15627" width="2" style="1" customWidth="1"/>
    <col min="15628" max="15632" width="1.88671875" style="1" customWidth="1"/>
    <col min="15633" max="15633" width="2" style="1" customWidth="1"/>
    <col min="15634" max="15635" width="1.88671875" style="1" customWidth="1"/>
    <col min="15636" max="15636" width="0.6640625" style="1" customWidth="1"/>
    <col min="15637" max="15648" width="1.88671875" style="1" customWidth="1"/>
    <col min="15649" max="15649" width="5.33203125" style="1" customWidth="1"/>
    <col min="15650" max="15650" width="10.21875" style="1" customWidth="1"/>
    <col min="15651" max="15661" width="1.88671875" style="1" customWidth="1"/>
    <col min="15662" max="15662" width="0.44140625" style="1" customWidth="1"/>
    <col min="15663" max="15663" width="1.88671875" style="1" customWidth="1"/>
    <col min="15664" max="15664" width="3.44140625" style="1" customWidth="1"/>
    <col min="15665" max="15671" width="1.88671875" style="1" customWidth="1"/>
    <col min="15672" max="15672" width="1" style="1" customWidth="1"/>
    <col min="15673" max="15673" width="0.88671875" style="1" customWidth="1"/>
    <col min="15674" max="15674" width="1.109375" style="1" customWidth="1"/>
    <col min="15675" max="15675" width="0.6640625" style="1" customWidth="1"/>
    <col min="15676" max="15680" width="1.88671875" style="1" customWidth="1"/>
    <col min="15681" max="15681" width="6.88671875" style="1" customWidth="1"/>
    <col min="15682" max="15682" width="0.88671875" style="1" customWidth="1"/>
    <col min="15683" max="15683" width="1.77734375" style="1" customWidth="1"/>
    <col min="15684" max="15881" width="1.6640625" style="1"/>
    <col min="15882" max="15882" width="0.88671875" style="1" customWidth="1"/>
    <col min="15883" max="15883" width="2" style="1" customWidth="1"/>
    <col min="15884" max="15888" width="1.88671875" style="1" customWidth="1"/>
    <col min="15889" max="15889" width="2" style="1" customWidth="1"/>
    <col min="15890" max="15891" width="1.88671875" style="1" customWidth="1"/>
    <col min="15892" max="15892" width="0.6640625" style="1" customWidth="1"/>
    <col min="15893" max="15904" width="1.88671875" style="1" customWidth="1"/>
    <col min="15905" max="15905" width="5.33203125" style="1" customWidth="1"/>
    <col min="15906" max="15906" width="10.21875" style="1" customWidth="1"/>
    <col min="15907" max="15917" width="1.88671875" style="1" customWidth="1"/>
    <col min="15918" max="15918" width="0.44140625" style="1" customWidth="1"/>
    <col min="15919" max="15919" width="1.88671875" style="1" customWidth="1"/>
    <col min="15920" max="15920" width="3.44140625" style="1" customWidth="1"/>
    <col min="15921" max="15927" width="1.88671875" style="1" customWidth="1"/>
    <col min="15928" max="15928" width="1" style="1" customWidth="1"/>
    <col min="15929" max="15929" width="0.88671875" style="1" customWidth="1"/>
    <col min="15930" max="15930" width="1.109375" style="1" customWidth="1"/>
    <col min="15931" max="15931" width="0.6640625" style="1" customWidth="1"/>
    <col min="15932" max="15936" width="1.88671875" style="1" customWidth="1"/>
    <col min="15937" max="15937" width="6.88671875" style="1" customWidth="1"/>
    <col min="15938" max="15938" width="0.88671875" style="1" customWidth="1"/>
    <col min="15939" max="15939" width="1.77734375" style="1" customWidth="1"/>
    <col min="15940" max="16137" width="1.6640625" style="1"/>
    <col min="16138" max="16138" width="0.88671875" style="1" customWidth="1"/>
    <col min="16139" max="16139" width="2" style="1" customWidth="1"/>
    <col min="16140" max="16144" width="1.88671875" style="1" customWidth="1"/>
    <col min="16145" max="16145" width="2" style="1" customWidth="1"/>
    <col min="16146" max="16147" width="1.88671875" style="1" customWidth="1"/>
    <col min="16148" max="16148" width="0.6640625" style="1" customWidth="1"/>
    <col min="16149" max="16160" width="1.88671875" style="1" customWidth="1"/>
    <col min="16161" max="16161" width="5.33203125" style="1" customWidth="1"/>
    <col min="16162" max="16162" width="10.21875" style="1" customWidth="1"/>
    <col min="16163" max="16173" width="1.88671875" style="1" customWidth="1"/>
    <col min="16174" max="16174" width="0.44140625" style="1" customWidth="1"/>
    <col min="16175" max="16175" width="1.88671875" style="1" customWidth="1"/>
    <col min="16176" max="16176" width="3.44140625" style="1" customWidth="1"/>
    <col min="16177" max="16183" width="1.88671875" style="1" customWidth="1"/>
    <col min="16184" max="16184" width="1" style="1" customWidth="1"/>
    <col min="16185" max="16185" width="0.88671875" style="1" customWidth="1"/>
    <col min="16186" max="16186" width="1.109375" style="1" customWidth="1"/>
    <col min="16187" max="16187" width="0.6640625" style="1" customWidth="1"/>
    <col min="16188" max="16192" width="1.88671875" style="1" customWidth="1"/>
    <col min="16193" max="16193" width="6.88671875" style="1" customWidth="1"/>
    <col min="16194" max="16194" width="0.88671875" style="1" customWidth="1"/>
    <col min="16195" max="16195" width="1.77734375" style="1" customWidth="1"/>
    <col min="16196" max="16384" width="1.6640625" style="1"/>
  </cols>
  <sheetData>
    <row r="1" spans="1:82" ht="15" customHeight="1" x14ac:dyDescent="0.2">
      <c r="C1" s="179" t="s">
        <v>317</v>
      </c>
    </row>
    <row r="2" spans="1:82" s="2" customFormat="1" ht="22.5" customHeight="1" x14ac:dyDescent="0.2">
      <c r="A2" s="8"/>
      <c r="B2" s="32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c r="AO2" s="323"/>
      <c r="AP2" s="323"/>
      <c r="AQ2" s="323"/>
      <c r="AR2" s="323"/>
      <c r="AS2" s="323"/>
      <c r="AT2" s="323"/>
      <c r="AU2" s="323"/>
      <c r="AV2" s="323"/>
      <c r="AW2" s="323"/>
      <c r="AX2" s="323"/>
      <c r="AY2" s="323"/>
      <c r="AZ2" s="323"/>
      <c r="BA2" s="323"/>
      <c r="BB2" s="323"/>
      <c r="BC2" s="323"/>
      <c r="BD2" s="323"/>
      <c r="BE2" s="323"/>
      <c r="BF2" s="323"/>
      <c r="BG2" s="323"/>
      <c r="BH2" s="323"/>
      <c r="BI2" s="323"/>
      <c r="BJ2" s="323"/>
      <c r="BK2" s="323"/>
      <c r="BL2" s="323"/>
      <c r="BM2" s="323"/>
      <c r="BN2" s="324"/>
    </row>
    <row r="3" spans="1:82" s="2" customFormat="1" ht="14.25" customHeight="1" x14ac:dyDescent="0.2">
      <c r="A3" s="8"/>
      <c r="B3" s="5"/>
      <c r="C3" s="4"/>
      <c r="D3" s="5"/>
      <c r="E3" s="5"/>
      <c r="F3" s="5"/>
      <c r="G3" s="5"/>
      <c r="H3" s="5"/>
      <c r="I3" s="5"/>
      <c r="J3" s="5"/>
      <c r="K3" s="5"/>
      <c r="L3" s="135"/>
      <c r="M3" s="135"/>
      <c r="N3" s="135"/>
      <c r="O3" s="135"/>
      <c r="P3" s="5"/>
      <c r="Q3" s="5"/>
      <c r="S3" s="6"/>
      <c r="T3" s="6"/>
      <c r="U3" s="6"/>
      <c r="V3" s="6"/>
      <c r="W3" s="6"/>
      <c r="X3" s="6"/>
      <c r="Y3" s="6"/>
      <c r="Z3" s="6"/>
      <c r="AA3" s="6"/>
      <c r="AB3" s="6"/>
      <c r="AC3" s="6"/>
      <c r="AD3" s="6"/>
      <c r="AE3" s="6"/>
      <c r="AF3" s="6"/>
      <c r="AG3" s="6"/>
      <c r="AH3" s="6"/>
      <c r="AI3" s="6"/>
      <c r="AJ3" s="6"/>
      <c r="AK3" s="6"/>
      <c r="AL3" s="6"/>
      <c r="AM3" s="6"/>
      <c r="AN3" s="5"/>
      <c r="AU3" s="7" t="s">
        <v>143</v>
      </c>
      <c r="BN3" s="8"/>
    </row>
    <row r="4" spans="1:82" s="2" customFormat="1" ht="16.5" customHeight="1" x14ac:dyDescent="0.2">
      <c r="A4" s="8"/>
      <c r="B4" s="5"/>
      <c r="C4" s="417" t="s">
        <v>80</v>
      </c>
      <c r="E4" s="5"/>
      <c r="F4" s="5"/>
      <c r="G4" s="5"/>
      <c r="H4" s="5"/>
      <c r="I4" s="6"/>
      <c r="J4" s="9"/>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BN4" s="8"/>
    </row>
    <row r="5" spans="1:82" ht="9" customHeight="1" x14ac:dyDescent="0.2">
      <c r="A5" s="164"/>
      <c r="B5" s="648" t="s">
        <v>318</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c r="AG5" s="648"/>
      <c r="AH5" s="648"/>
      <c r="AI5" s="648"/>
      <c r="AJ5" s="648"/>
      <c r="AK5" s="648"/>
      <c r="AL5" s="648"/>
      <c r="AM5" s="648"/>
      <c r="AN5" s="648"/>
      <c r="AO5" s="648"/>
      <c r="AP5" s="648"/>
      <c r="AQ5" s="648"/>
      <c r="AR5" s="648"/>
      <c r="AS5" s="648"/>
      <c r="AT5" s="648"/>
      <c r="AU5" s="648"/>
      <c r="AV5" s="648"/>
      <c r="AW5" s="648"/>
      <c r="AX5" s="648"/>
      <c r="AY5" s="648"/>
      <c r="AZ5" s="648"/>
      <c r="BA5" s="648"/>
      <c r="BB5" s="648"/>
      <c r="BC5" s="648"/>
      <c r="BD5" s="648"/>
      <c r="BE5" s="648"/>
      <c r="BF5" s="648"/>
      <c r="BG5" s="648"/>
      <c r="BH5" s="648"/>
      <c r="BI5" s="648"/>
      <c r="BJ5" s="648"/>
      <c r="BK5" s="648"/>
      <c r="BL5" s="648"/>
      <c r="BM5" s="648"/>
      <c r="BN5" s="649"/>
    </row>
    <row r="6" spans="1:82" ht="26.25" customHeight="1" x14ac:dyDescent="0.2">
      <c r="A6" s="164"/>
      <c r="B6" s="648"/>
      <c r="C6" s="648"/>
      <c r="D6" s="648"/>
      <c r="E6" s="648"/>
      <c r="F6" s="648"/>
      <c r="G6" s="648"/>
      <c r="H6" s="648"/>
      <c r="I6" s="648"/>
      <c r="J6" s="648"/>
      <c r="K6" s="648"/>
      <c r="L6" s="648"/>
      <c r="M6" s="648"/>
      <c r="N6" s="648"/>
      <c r="O6" s="648"/>
      <c r="P6" s="648"/>
      <c r="Q6" s="648"/>
      <c r="R6" s="648"/>
      <c r="S6" s="648"/>
      <c r="T6" s="648"/>
      <c r="U6" s="648"/>
      <c r="V6" s="648"/>
      <c r="W6" s="648"/>
      <c r="X6" s="648"/>
      <c r="Y6" s="648"/>
      <c r="Z6" s="648"/>
      <c r="AA6" s="648"/>
      <c r="AB6" s="648"/>
      <c r="AC6" s="648"/>
      <c r="AD6" s="648"/>
      <c r="AE6" s="648"/>
      <c r="AF6" s="648"/>
      <c r="AG6" s="648"/>
      <c r="AH6" s="648"/>
      <c r="AI6" s="648"/>
      <c r="AJ6" s="648"/>
      <c r="AK6" s="648"/>
      <c r="AL6" s="648"/>
      <c r="AM6" s="648"/>
      <c r="AN6" s="648"/>
      <c r="AO6" s="648"/>
      <c r="AP6" s="648"/>
      <c r="AQ6" s="648"/>
      <c r="AR6" s="648"/>
      <c r="AS6" s="648"/>
      <c r="AT6" s="648"/>
      <c r="AU6" s="648"/>
      <c r="AV6" s="648"/>
      <c r="AW6" s="648"/>
      <c r="AX6" s="648"/>
      <c r="AY6" s="648"/>
      <c r="AZ6" s="648"/>
      <c r="BA6" s="648"/>
      <c r="BB6" s="648"/>
      <c r="BC6" s="648"/>
      <c r="BD6" s="648"/>
      <c r="BE6" s="648"/>
      <c r="BF6" s="648"/>
      <c r="BG6" s="648"/>
      <c r="BH6" s="648"/>
      <c r="BI6" s="648"/>
      <c r="BJ6" s="648"/>
      <c r="BK6" s="648"/>
      <c r="BL6" s="648"/>
      <c r="BM6" s="648"/>
      <c r="BN6" s="649"/>
    </row>
    <row r="7" spans="1:82" ht="24" customHeight="1" x14ac:dyDescent="0.2">
      <c r="A7" s="164"/>
      <c r="B7" s="200"/>
      <c r="C7" s="650" t="s">
        <v>142</v>
      </c>
      <c r="D7" s="650"/>
      <c r="E7" s="650"/>
      <c r="F7" s="650"/>
      <c r="G7" s="650"/>
      <c r="H7" s="650"/>
      <c r="I7" s="650"/>
      <c r="J7" s="650"/>
      <c r="K7" s="650"/>
      <c r="L7" s="650"/>
      <c r="M7" s="650"/>
      <c r="N7" s="650"/>
      <c r="O7" s="650"/>
      <c r="P7" s="650"/>
      <c r="Q7" s="650"/>
      <c r="R7" s="650"/>
      <c r="S7" s="650"/>
      <c r="T7" s="650"/>
      <c r="U7" s="650"/>
      <c r="V7" s="650"/>
      <c r="W7" s="650"/>
      <c r="X7" s="650"/>
      <c r="Y7" s="650"/>
      <c r="Z7" s="650"/>
      <c r="AA7" s="650"/>
      <c r="AB7" s="650"/>
      <c r="AC7" s="650"/>
      <c r="AD7" s="650"/>
      <c r="AE7" s="650"/>
      <c r="AF7" s="650"/>
      <c r="AG7" s="650"/>
      <c r="AH7" s="650"/>
      <c r="AI7" s="650"/>
      <c r="AJ7" s="650"/>
      <c r="AK7" s="650"/>
      <c r="AL7" s="650"/>
      <c r="AM7" s="650"/>
      <c r="AN7" s="650"/>
      <c r="AO7" s="650"/>
      <c r="AP7" s="650"/>
      <c r="AQ7" s="650"/>
      <c r="AR7" s="650"/>
      <c r="AS7" s="650"/>
      <c r="AT7" s="650"/>
      <c r="AU7" s="650"/>
      <c r="AV7" s="650"/>
      <c r="AW7" s="650"/>
      <c r="AX7" s="650"/>
      <c r="AY7" s="650"/>
      <c r="AZ7" s="650"/>
      <c r="BA7" s="650"/>
      <c r="BB7" s="650"/>
      <c r="BC7" s="650"/>
      <c r="BD7" s="650"/>
      <c r="BE7" s="650"/>
      <c r="BF7" s="650"/>
      <c r="BG7" s="650"/>
      <c r="BH7" s="650"/>
      <c r="BI7" s="650"/>
      <c r="BJ7" s="650"/>
      <c r="BK7" s="650"/>
      <c r="BL7" s="650"/>
      <c r="BM7" s="650"/>
      <c r="BN7" s="10"/>
    </row>
    <row r="8" spans="1:82" ht="24" customHeight="1" x14ac:dyDescent="0.2">
      <c r="A8" s="164"/>
      <c r="B8" s="200"/>
      <c r="C8" s="650"/>
      <c r="D8" s="650"/>
      <c r="E8" s="650"/>
      <c r="F8" s="650"/>
      <c r="G8" s="650"/>
      <c r="H8" s="650"/>
      <c r="I8" s="650"/>
      <c r="J8" s="650"/>
      <c r="K8" s="650"/>
      <c r="L8" s="650"/>
      <c r="M8" s="650"/>
      <c r="N8" s="650"/>
      <c r="O8" s="650"/>
      <c r="P8" s="650"/>
      <c r="Q8" s="650"/>
      <c r="R8" s="650"/>
      <c r="S8" s="650"/>
      <c r="T8" s="650"/>
      <c r="U8" s="650"/>
      <c r="V8" s="650"/>
      <c r="W8" s="650"/>
      <c r="X8" s="650"/>
      <c r="Y8" s="650"/>
      <c r="Z8" s="650"/>
      <c r="AA8" s="650"/>
      <c r="AB8" s="650"/>
      <c r="AC8" s="650"/>
      <c r="AD8" s="650"/>
      <c r="AE8" s="650"/>
      <c r="AF8" s="650"/>
      <c r="AG8" s="650"/>
      <c r="AH8" s="650"/>
      <c r="AI8" s="650"/>
      <c r="AJ8" s="650"/>
      <c r="AK8" s="650"/>
      <c r="AL8" s="650"/>
      <c r="AM8" s="650"/>
      <c r="AN8" s="650"/>
      <c r="AO8" s="650"/>
      <c r="AP8" s="650"/>
      <c r="AQ8" s="650"/>
      <c r="AR8" s="650"/>
      <c r="AS8" s="650"/>
      <c r="AT8" s="650"/>
      <c r="AU8" s="650"/>
      <c r="AV8" s="650"/>
      <c r="AW8" s="650"/>
      <c r="AX8" s="650"/>
      <c r="AY8" s="650"/>
      <c r="AZ8" s="650"/>
      <c r="BA8" s="650"/>
      <c r="BB8" s="650"/>
      <c r="BC8" s="650"/>
      <c r="BD8" s="650"/>
      <c r="BE8" s="650"/>
      <c r="BF8" s="650"/>
      <c r="BG8" s="650"/>
      <c r="BH8" s="650"/>
      <c r="BI8" s="650"/>
      <c r="BJ8" s="650"/>
      <c r="BK8" s="650"/>
      <c r="BL8" s="650"/>
      <c r="BM8" s="650"/>
      <c r="BN8" s="10"/>
    </row>
    <row r="9" spans="1:82" ht="24" customHeight="1" x14ac:dyDescent="0.2">
      <c r="A9" s="164"/>
      <c r="B9" s="325" t="s">
        <v>0</v>
      </c>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N9" s="8"/>
    </row>
    <row r="10" spans="1:82" ht="21.75" customHeight="1" x14ac:dyDescent="0.2">
      <c r="A10" s="164"/>
      <c r="B10" s="651" t="s">
        <v>1</v>
      </c>
      <c r="C10" s="651"/>
      <c r="D10" s="651"/>
      <c r="E10" s="651"/>
      <c r="F10" s="651"/>
      <c r="G10" s="651"/>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F10" s="651"/>
      <c r="AG10" s="651"/>
      <c r="AH10" s="651"/>
      <c r="AI10" s="651"/>
      <c r="AJ10" s="651"/>
      <c r="AK10" s="651"/>
      <c r="AL10" s="651"/>
      <c r="AM10" s="651"/>
      <c r="AN10" s="651"/>
      <c r="AO10" s="651"/>
      <c r="AP10" s="651"/>
      <c r="AQ10" s="651"/>
      <c r="AR10" s="651"/>
      <c r="AS10" s="651"/>
      <c r="AT10" s="651"/>
      <c r="AU10" s="651"/>
      <c r="AV10" s="651"/>
      <c r="AW10" s="651"/>
      <c r="AX10" s="651"/>
      <c r="AY10" s="651"/>
      <c r="AZ10" s="651"/>
      <c r="BA10" s="651"/>
      <c r="BB10" s="651"/>
      <c r="BC10" s="651"/>
      <c r="BD10" s="651"/>
      <c r="BE10" s="651"/>
      <c r="BF10" s="651"/>
      <c r="BG10" s="651"/>
      <c r="BH10" s="651"/>
      <c r="BI10" s="651"/>
      <c r="BJ10" s="651"/>
      <c r="BK10" s="651"/>
      <c r="BL10" s="651"/>
      <c r="BM10" s="651"/>
      <c r="BN10" s="10"/>
    </row>
    <row r="11" spans="1:82" ht="24" customHeight="1" x14ac:dyDescent="0.2">
      <c r="A11" s="164"/>
      <c r="B11" s="200"/>
      <c r="C11" s="652" t="s">
        <v>69</v>
      </c>
      <c r="D11" s="653"/>
      <c r="E11" s="653"/>
      <c r="F11" s="654" t="s">
        <v>108</v>
      </c>
      <c r="G11" s="655"/>
      <c r="H11" s="655"/>
      <c r="I11" s="655"/>
      <c r="J11" s="655"/>
      <c r="K11" s="655"/>
      <c r="L11" s="655"/>
      <c r="M11" s="655"/>
      <c r="N11" s="655"/>
      <c r="O11" s="655"/>
      <c r="P11" s="655"/>
      <c r="Q11" s="655"/>
      <c r="R11" s="655"/>
      <c r="S11" s="655"/>
      <c r="T11" s="655"/>
      <c r="U11" s="655"/>
      <c r="V11" s="655"/>
      <c r="W11" s="655"/>
      <c r="X11" s="655"/>
      <c r="Y11" s="655"/>
      <c r="Z11" s="655"/>
      <c r="AA11" s="655"/>
      <c r="AB11" s="655"/>
      <c r="AC11" s="655"/>
      <c r="AD11" s="655"/>
      <c r="AE11" s="655"/>
      <c r="AF11" s="655"/>
      <c r="AG11" s="655"/>
      <c r="AH11" s="655"/>
      <c r="AI11" s="655"/>
      <c r="AJ11" s="655"/>
      <c r="AK11" s="655"/>
      <c r="AL11" s="655"/>
      <c r="AM11" s="655"/>
      <c r="AN11" s="655"/>
      <c r="AO11" s="655"/>
      <c r="AP11" s="655"/>
      <c r="AQ11" s="655"/>
      <c r="AR11" s="655"/>
      <c r="AS11" s="655"/>
      <c r="AT11" s="655"/>
      <c r="AU11" s="655"/>
      <c r="AV11" s="655"/>
      <c r="AW11" s="655"/>
      <c r="AX11" s="655"/>
      <c r="AY11" s="655"/>
      <c r="AZ11" s="655"/>
      <c r="BA11" s="655"/>
      <c r="BB11" s="655"/>
      <c r="BC11" s="655"/>
      <c r="BD11" s="655"/>
      <c r="BE11" s="655"/>
      <c r="BF11" s="655"/>
      <c r="BG11" s="655"/>
      <c r="BH11" s="655"/>
      <c r="BI11" s="655"/>
      <c r="BJ11" s="655"/>
      <c r="BK11" s="655"/>
      <c r="BL11" s="655"/>
      <c r="BM11" s="12"/>
      <c r="BN11" s="10"/>
    </row>
    <row r="12" spans="1:82" ht="24" customHeight="1" x14ac:dyDescent="0.2">
      <c r="A12" s="164"/>
      <c r="B12" s="200"/>
      <c r="C12" s="644" t="s">
        <v>69</v>
      </c>
      <c r="D12" s="645"/>
      <c r="E12" s="645"/>
      <c r="F12" s="646" t="s">
        <v>87</v>
      </c>
      <c r="G12" s="647"/>
      <c r="H12" s="647"/>
      <c r="I12" s="647"/>
      <c r="J12" s="647"/>
      <c r="K12" s="647"/>
      <c r="L12" s="647"/>
      <c r="M12" s="647"/>
      <c r="N12" s="647"/>
      <c r="O12" s="647"/>
      <c r="P12" s="647"/>
      <c r="Q12" s="647"/>
      <c r="R12" s="647"/>
      <c r="S12" s="647"/>
      <c r="T12" s="647"/>
      <c r="U12" s="647"/>
      <c r="V12" s="647"/>
      <c r="W12" s="647"/>
      <c r="X12" s="647"/>
      <c r="Y12" s="647"/>
      <c r="Z12" s="647"/>
      <c r="AA12" s="647"/>
      <c r="AB12" s="647"/>
      <c r="AC12" s="647"/>
      <c r="AD12" s="647"/>
      <c r="AE12" s="647"/>
      <c r="AF12" s="647"/>
      <c r="AG12" s="647"/>
      <c r="AH12" s="647"/>
      <c r="AI12" s="647"/>
      <c r="AJ12" s="647"/>
      <c r="AK12" s="647"/>
      <c r="AL12" s="647"/>
      <c r="AM12" s="647"/>
      <c r="AN12" s="647"/>
      <c r="AO12" s="647"/>
      <c r="AP12" s="647"/>
      <c r="AQ12" s="647"/>
      <c r="AR12" s="647"/>
      <c r="AS12" s="647"/>
      <c r="AT12" s="647"/>
      <c r="AU12" s="647"/>
      <c r="AV12" s="647"/>
      <c r="AW12" s="647"/>
      <c r="AX12" s="647"/>
      <c r="AY12" s="647"/>
      <c r="AZ12" s="647"/>
      <c r="BA12" s="647"/>
      <c r="BB12" s="647"/>
      <c r="BC12" s="647"/>
      <c r="BD12" s="647"/>
      <c r="BE12" s="647"/>
      <c r="BF12" s="647"/>
      <c r="BG12" s="647"/>
      <c r="BH12" s="647"/>
      <c r="BI12" s="647"/>
      <c r="BJ12" s="647"/>
      <c r="BK12" s="647"/>
      <c r="BL12" s="647"/>
      <c r="BM12" s="12"/>
      <c r="BN12" s="10"/>
    </row>
    <row r="13" spans="1:82" ht="18.75" customHeight="1" x14ac:dyDescent="0.2">
      <c r="A13" s="164"/>
      <c r="B13" s="200"/>
      <c r="C13" s="644" t="s">
        <v>109</v>
      </c>
      <c r="D13" s="645"/>
      <c r="E13" s="645"/>
      <c r="F13" s="658" t="s">
        <v>88</v>
      </c>
      <c r="G13" s="659"/>
      <c r="H13" s="659"/>
      <c r="I13" s="659"/>
      <c r="J13" s="659"/>
      <c r="K13" s="659"/>
      <c r="L13" s="659"/>
      <c r="M13" s="659"/>
      <c r="N13" s="659"/>
      <c r="O13" s="659"/>
      <c r="P13" s="659"/>
      <c r="Q13" s="659"/>
      <c r="R13" s="659"/>
      <c r="S13" s="659"/>
      <c r="T13" s="659"/>
      <c r="U13" s="659"/>
      <c r="V13" s="659"/>
      <c r="W13" s="659"/>
      <c r="X13" s="659"/>
      <c r="Y13" s="659"/>
      <c r="Z13" s="659"/>
      <c r="AA13" s="659"/>
      <c r="AB13" s="659"/>
      <c r="AC13" s="659"/>
      <c r="AD13" s="659"/>
      <c r="AE13" s="659"/>
      <c r="AF13" s="659"/>
      <c r="AG13" s="659"/>
      <c r="AH13" s="659"/>
      <c r="AI13" s="659"/>
      <c r="AJ13" s="659"/>
      <c r="AK13" s="659"/>
      <c r="AL13" s="659"/>
      <c r="AM13" s="659"/>
      <c r="AN13" s="659"/>
      <c r="AO13" s="659"/>
      <c r="AP13" s="659"/>
      <c r="AQ13" s="659"/>
      <c r="AR13" s="659"/>
      <c r="AS13" s="659"/>
      <c r="AT13" s="659"/>
      <c r="AU13" s="659"/>
      <c r="AV13" s="659"/>
      <c r="AW13" s="659"/>
      <c r="AX13" s="659"/>
      <c r="AY13" s="659"/>
      <c r="AZ13" s="659"/>
      <c r="BA13" s="659"/>
      <c r="BB13" s="659"/>
      <c r="BC13" s="659"/>
      <c r="BD13" s="659"/>
      <c r="BE13" s="659"/>
      <c r="BF13" s="659"/>
      <c r="BG13" s="659"/>
      <c r="BH13" s="659"/>
      <c r="BI13" s="659"/>
      <c r="BJ13" s="659"/>
      <c r="BK13" s="659"/>
      <c r="BL13" s="659"/>
      <c r="BM13" s="12"/>
      <c r="BN13" s="10"/>
    </row>
    <row r="14" spans="1:82" ht="18.75" customHeight="1" x14ac:dyDescent="0.2">
      <c r="A14" s="164"/>
      <c r="B14" s="200"/>
      <c r="C14" s="656"/>
      <c r="D14" s="657"/>
      <c r="E14" s="657"/>
      <c r="F14" s="660"/>
      <c r="G14" s="661"/>
      <c r="H14" s="661"/>
      <c r="I14" s="661"/>
      <c r="J14" s="661"/>
      <c r="K14" s="661"/>
      <c r="L14" s="661"/>
      <c r="M14" s="661"/>
      <c r="N14" s="661"/>
      <c r="O14" s="661"/>
      <c r="P14" s="661"/>
      <c r="Q14" s="661"/>
      <c r="R14" s="661"/>
      <c r="S14" s="661"/>
      <c r="T14" s="661"/>
      <c r="U14" s="661"/>
      <c r="V14" s="661"/>
      <c r="W14" s="661"/>
      <c r="X14" s="661"/>
      <c r="Y14" s="661"/>
      <c r="Z14" s="661"/>
      <c r="AA14" s="661"/>
      <c r="AB14" s="661"/>
      <c r="AC14" s="661"/>
      <c r="AD14" s="661"/>
      <c r="AE14" s="661"/>
      <c r="AF14" s="661"/>
      <c r="AG14" s="661"/>
      <c r="AH14" s="661"/>
      <c r="AI14" s="661"/>
      <c r="AJ14" s="661"/>
      <c r="AK14" s="661"/>
      <c r="AL14" s="661"/>
      <c r="AM14" s="661"/>
      <c r="AN14" s="661"/>
      <c r="AO14" s="661"/>
      <c r="AP14" s="661"/>
      <c r="AQ14" s="661"/>
      <c r="AR14" s="661"/>
      <c r="AS14" s="661"/>
      <c r="AT14" s="661"/>
      <c r="AU14" s="661"/>
      <c r="AV14" s="661"/>
      <c r="AW14" s="661"/>
      <c r="AX14" s="661"/>
      <c r="AY14" s="661"/>
      <c r="AZ14" s="661"/>
      <c r="BA14" s="661"/>
      <c r="BB14" s="661"/>
      <c r="BC14" s="661"/>
      <c r="BD14" s="661"/>
      <c r="BE14" s="661"/>
      <c r="BF14" s="661"/>
      <c r="BG14" s="661"/>
      <c r="BH14" s="661"/>
      <c r="BI14" s="661"/>
      <c r="BJ14" s="661"/>
      <c r="BK14" s="661"/>
      <c r="BL14" s="661"/>
      <c r="BM14" s="12"/>
      <c r="BN14" s="10"/>
    </row>
    <row r="15" spans="1:82" ht="18.75" customHeight="1" x14ac:dyDescent="0.2">
      <c r="A15" s="164"/>
      <c r="B15" s="200"/>
      <c r="C15" s="13"/>
      <c r="D15" s="13"/>
      <c r="E15" s="13"/>
      <c r="F15" s="413"/>
      <c r="G15" s="413"/>
      <c r="H15" s="413"/>
      <c r="I15" s="413"/>
      <c r="J15" s="413"/>
      <c r="K15" s="413"/>
      <c r="L15" s="413"/>
      <c r="M15" s="413"/>
      <c r="N15" s="413"/>
      <c r="O15" s="413"/>
      <c r="P15" s="413"/>
      <c r="Q15" s="413"/>
      <c r="R15" s="413"/>
      <c r="S15" s="413"/>
      <c r="T15" s="413"/>
      <c r="U15" s="413"/>
      <c r="V15" s="413"/>
      <c r="W15" s="413"/>
      <c r="X15" s="413"/>
      <c r="Y15" s="413"/>
      <c r="Z15" s="413"/>
      <c r="AA15" s="413"/>
      <c r="AB15" s="413"/>
      <c r="AC15" s="413"/>
      <c r="AD15" s="413"/>
      <c r="AE15" s="413"/>
      <c r="AF15" s="413"/>
      <c r="AG15" s="413"/>
      <c r="AH15" s="413"/>
      <c r="AI15" s="413"/>
      <c r="AJ15" s="413"/>
      <c r="AK15" s="413"/>
      <c r="AL15" s="413"/>
      <c r="AM15" s="413"/>
      <c r="AN15" s="413"/>
      <c r="AO15" s="413"/>
      <c r="AP15" s="413"/>
      <c r="AQ15" s="413"/>
      <c r="AR15" s="413"/>
      <c r="AS15" s="413"/>
      <c r="AT15" s="413"/>
      <c r="AU15" s="413"/>
      <c r="AV15" s="413"/>
      <c r="AW15" s="413"/>
      <c r="AX15" s="413"/>
      <c r="AY15" s="413"/>
      <c r="AZ15" s="413"/>
      <c r="BA15" s="413"/>
      <c r="BB15" s="413"/>
      <c r="BC15" s="413"/>
      <c r="BD15" s="413"/>
      <c r="BE15" s="413"/>
      <c r="BF15" s="413"/>
      <c r="BG15" s="413"/>
      <c r="BH15" s="413"/>
      <c r="BI15" s="413"/>
      <c r="BJ15" s="413"/>
      <c r="BK15" s="413"/>
      <c r="BL15" s="413"/>
      <c r="BM15" s="413"/>
      <c r="BN15" s="10"/>
    </row>
    <row r="16" spans="1:82" s="2" customFormat="1" ht="23.25" customHeight="1" x14ac:dyDescent="0.2">
      <c r="A16" s="8"/>
      <c r="B16" s="326" t="s">
        <v>121</v>
      </c>
      <c r="D16" s="14"/>
      <c r="E16" s="15"/>
      <c r="F16" s="15"/>
      <c r="G16" s="15"/>
      <c r="H16" s="15"/>
      <c r="I16" s="15"/>
      <c r="J16" s="15"/>
      <c r="K16" s="15"/>
      <c r="L16" s="15"/>
      <c r="M16" s="15"/>
      <c r="N16" s="15"/>
      <c r="O16" s="5"/>
      <c r="P16" s="15"/>
      <c r="Q16" s="15"/>
      <c r="R16" s="15"/>
      <c r="S16" s="15"/>
      <c r="T16" s="15"/>
      <c r="U16" s="5"/>
      <c r="V16" s="5"/>
      <c r="W16" s="15"/>
      <c r="X16" s="15"/>
      <c r="Y16" s="15"/>
      <c r="Z16" s="15"/>
      <c r="AA16" s="15"/>
      <c r="AB16" s="15"/>
      <c r="AC16" s="15"/>
      <c r="AD16" s="15"/>
      <c r="AE16" s="15"/>
      <c r="AF16" s="5"/>
      <c r="AG16" s="5"/>
      <c r="AH16" s="5"/>
      <c r="AI16" s="5"/>
      <c r="AJ16" s="15"/>
      <c r="AK16" s="15"/>
      <c r="AL16" s="15"/>
      <c r="AM16" s="5"/>
      <c r="AN16" s="5"/>
      <c r="BN16" s="8"/>
      <c r="CD16" s="16"/>
    </row>
    <row r="17" spans="1:67" s="2" customFormat="1" ht="18.75" customHeight="1" x14ac:dyDescent="0.2">
      <c r="A17" s="8"/>
      <c r="B17" s="5"/>
      <c r="C17" s="630"/>
      <c r="D17" s="630"/>
      <c r="E17" s="630"/>
      <c r="F17" s="630"/>
      <c r="G17" s="630"/>
      <c r="H17" s="630"/>
      <c r="I17" s="630"/>
      <c r="J17" s="630"/>
      <c r="K17" s="630"/>
      <c r="L17" s="630"/>
      <c r="M17" s="17"/>
      <c r="N17" s="17"/>
      <c r="O17" s="17"/>
      <c r="P17" s="17"/>
      <c r="Q17" s="17"/>
      <c r="R17" s="17"/>
      <c r="S17" s="17"/>
      <c r="T17" s="17"/>
      <c r="U17" s="17"/>
      <c r="V17" s="17"/>
      <c r="W17" s="17"/>
      <c r="X17" s="17"/>
      <c r="Y17" s="17"/>
      <c r="Z17" s="17"/>
      <c r="AA17" s="17"/>
      <c r="AB17" s="17"/>
      <c r="AC17" s="17"/>
      <c r="AD17" s="17"/>
      <c r="AE17" s="17"/>
      <c r="AF17" s="17"/>
      <c r="AG17" s="17"/>
      <c r="AH17" s="17"/>
      <c r="AI17" s="631"/>
      <c r="AJ17" s="631"/>
      <c r="AK17" s="631"/>
      <c r="AL17" s="631"/>
      <c r="AM17" s="631"/>
      <c r="AN17" s="631"/>
      <c r="AO17" s="632"/>
      <c r="AP17" s="632"/>
      <c r="AQ17" s="632"/>
      <c r="AR17" s="632"/>
      <c r="AS17" s="632"/>
      <c r="AT17" s="18"/>
      <c r="AU17" s="18"/>
      <c r="AV17" s="18"/>
      <c r="AW17" s="18"/>
      <c r="AX17" s="633"/>
      <c r="AY17" s="633"/>
      <c r="AZ17" s="11"/>
      <c r="BA17" s="11"/>
      <c r="BB17" s="11"/>
      <c r="BC17" s="11"/>
      <c r="BD17" s="18"/>
      <c r="BE17" s="633"/>
      <c r="BF17" s="633"/>
      <c r="BG17" s="11"/>
      <c r="BH17" s="18"/>
      <c r="BI17" s="18"/>
      <c r="BJ17" s="634"/>
      <c r="BK17" s="634"/>
      <c r="BL17" s="412"/>
      <c r="BM17" s="18"/>
      <c r="BN17" s="19"/>
    </row>
    <row r="18" spans="1:67" s="2" customFormat="1" ht="36.75" customHeight="1" x14ac:dyDescent="0.2">
      <c r="A18" s="8"/>
      <c r="B18" s="5"/>
      <c r="C18" s="630"/>
      <c r="D18" s="630"/>
      <c r="E18" s="630"/>
      <c r="F18" s="630"/>
      <c r="G18" s="630"/>
      <c r="H18" s="630"/>
      <c r="I18" s="630"/>
      <c r="J18" s="630"/>
      <c r="K18" s="630"/>
      <c r="L18" s="630"/>
      <c r="M18" s="17"/>
      <c r="N18" s="17"/>
      <c r="O18" s="17"/>
      <c r="P18" s="17"/>
      <c r="Q18" s="17"/>
      <c r="R18" s="17"/>
      <c r="S18" s="17"/>
      <c r="T18" s="17"/>
      <c r="U18" s="17"/>
      <c r="V18" s="17"/>
      <c r="W18" s="17"/>
      <c r="X18" s="17"/>
      <c r="Y18" s="17"/>
      <c r="Z18" s="17"/>
      <c r="AA18" s="17"/>
      <c r="AB18" s="17"/>
      <c r="AC18" s="17"/>
      <c r="AD18" s="17"/>
      <c r="AE18" s="17"/>
      <c r="AF18" s="17"/>
      <c r="AG18" s="17"/>
      <c r="AH18" s="17"/>
      <c r="AI18" s="631"/>
      <c r="AJ18" s="631"/>
      <c r="AK18" s="631"/>
      <c r="AL18" s="631"/>
      <c r="AM18" s="631"/>
      <c r="AN18" s="631"/>
      <c r="AO18" s="632"/>
      <c r="AP18" s="632"/>
      <c r="AQ18" s="632"/>
      <c r="AR18" s="632"/>
      <c r="AS18" s="632"/>
      <c r="AT18" s="18"/>
      <c r="AU18" s="18"/>
      <c r="AV18" s="18"/>
      <c r="AW18" s="18"/>
      <c r="AX18" s="633"/>
      <c r="AY18" s="633"/>
      <c r="AZ18" s="11"/>
      <c r="BA18" s="11"/>
      <c r="BB18" s="11"/>
      <c r="BC18" s="11"/>
      <c r="BD18" s="18"/>
      <c r="BE18" s="633"/>
      <c r="BF18" s="633"/>
      <c r="BG18" s="11"/>
      <c r="BH18" s="18"/>
      <c r="BI18" s="18"/>
      <c r="BJ18" s="634"/>
      <c r="BK18" s="634"/>
      <c r="BL18" s="412"/>
      <c r="BM18" s="18"/>
      <c r="BN18" s="19"/>
    </row>
    <row r="19" spans="1:67" s="2" customFormat="1" ht="36.75" customHeight="1" x14ac:dyDescent="0.2">
      <c r="A19" s="8"/>
      <c r="B19" s="5"/>
      <c r="C19" s="630"/>
      <c r="D19" s="630"/>
      <c r="E19" s="630"/>
      <c r="F19" s="630"/>
      <c r="G19" s="630"/>
      <c r="H19" s="630"/>
      <c r="I19" s="630"/>
      <c r="J19" s="630"/>
      <c r="K19" s="630"/>
      <c r="L19" s="630"/>
      <c r="M19" s="17"/>
      <c r="N19" s="17"/>
      <c r="O19" s="17"/>
      <c r="P19" s="17"/>
      <c r="Q19" s="17"/>
      <c r="R19" s="17"/>
      <c r="S19" s="17"/>
      <c r="T19" s="17"/>
      <c r="U19" s="17"/>
      <c r="V19" s="17"/>
      <c r="W19" s="17"/>
      <c r="X19" s="17"/>
      <c r="Y19" s="17"/>
      <c r="Z19" s="17"/>
      <c r="AA19" s="17"/>
      <c r="AB19" s="17"/>
      <c r="AC19" s="17"/>
      <c r="AD19" s="17"/>
      <c r="AE19" s="17"/>
      <c r="AF19" s="17"/>
      <c r="AG19" s="17"/>
      <c r="AH19" s="17"/>
      <c r="AI19" s="631"/>
      <c r="AJ19" s="631"/>
      <c r="AK19" s="631"/>
      <c r="AL19" s="631"/>
      <c r="AM19" s="631"/>
      <c r="AN19" s="631"/>
      <c r="AO19" s="632"/>
      <c r="AP19" s="632"/>
      <c r="AQ19" s="632"/>
      <c r="AR19" s="632"/>
      <c r="AS19" s="632"/>
      <c r="AT19" s="18"/>
      <c r="AU19" s="18"/>
      <c r="AV19" s="18"/>
      <c r="AW19" s="18"/>
      <c r="AX19" s="633"/>
      <c r="AY19" s="633"/>
      <c r="AZ19" s="11"/>
      <c r="BA19" s="11"/>
      <c r="BB19" s="11"/>
      <c r="BC19" s="11"/>
      <c r="BD19" s="18"/>
      <c r="BE19" s="633"/>
      <c r="BF19" s="633"/>
      <c r="BG19" s="11"/>
      <c r="BH19" s="18"/>
      <c r="BI19" s="18"/>
      <c r="BJ19" s="634"/>
      <c r="BK19" s="634"/>
      <c r="BL19" s="412"/>
      <c r="BM19" s="18"/>
      <c r="BN19" s="19"/>
    </row>
    <row r="20" spans="1:67" s="2" customFormat="1" ht="18" customHeight="1" x14ac:dyDescent="0.2">
      <c r="A20" s="8"/>
      <c r="B20" s="5"/>
      <c r="C20" s="20"/>
      <c r="D20" s="20"/>
      <c r="E20" s="630"/>
      <c r="F20" s="630"/>
      <c r="G20" s="630"/>
      <c r="H20" s="630"/>
      <c r="I20" s="630"/>
      <c r="J20" s="630"/>
      <c r="K20" s="630"/>
      <c r="L20" s="630"/>
      <c r="M20" s="637"/>
      <c r="N20" s="637"/>
      <c r="O20" s="637"/>
      <c r="P20" s="637"/>
      <c r="Q20" s="637"/>
      <c r="R20" s="637"/>
      <c r="S20" s="637"/>
      <c r="T20" s="637"/>
      <c r="U20" s="637"/>
      <c r="V20" s="637"/>
      <c r="W20" s="21"/>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19"/>
    </row>
    <row r="21" spans="1:67" s="2" customFormat="1" ht="36.75" customHeight="1" x14ac:dyDescent="0.2">
      <c r="A21" s="8"/>
      <c r="B21" s="5"/>
      <c r="C21" s="20"/>
      <c r="D21" s="20"/>
      <c r="E21" s="630"/>
      <c r="F21" s="630"/>
      <c r="G21" s="630"/>
      <c r="H21" s="630"/>
      <c r="I21" s="630"/>
      <c r="J21" s="630"/>
      <c r="K21" s="630"/>
      <c r="L21" s="630"/>
      <c r="M21" s="637"/>
      <c r="N21" s="637"/>
      <c r="O21" s="637"/>
      <c r="P21" s="637"/>
      <c r="Q21" s="637"/>
      <c r="R21" s="637"/>
      <c r="S21" s="637"/>
      <c r="T21" s="637"/>
      <c r="U21" s="637"/>
      <c r="V21" s="637"/>
      <c r="W21" s="21"/>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19"/>
    </row>
    <row r="22" spans="1:67" s="2" customFormat="1" ht="18.75" customHeight="1" x14ac:dyDescent="0.2">
      <c r="A22" s="8"/>
      <c r="B22" s="5"/>
      <c r="C22" s="20"/>
      <c r="D22" s="20"/>
      <c r="E22" s="630"/>
      <c r="F22" s="630"/>
      <c r="G22" s="630"/>
      <c r="H22" s="630"/>
      <c r="I22" s="630"/>
      <c r="J22" s="630"/>
      <c r="K22" s="630"/>
      <c r="L22" s="630"/>
      <c r="M22" s="638"/>
      <c r="N22" s="638"/>
      <c r="O22" s="638"/>
      <c r="P22" s="638"/>
      <c r="Q22" s="638"/>
      <c r="R22" s="638"/>
      <c r="S22" s="638"/>
      <c r="T22" s="638"/>
      <c r="U22" s="638"/>
      <c r="V22" s="638"/>
      <c r="W22" s="638"/>
      <c r="X22" s="638"/>
      <c r="Y22" s="638"/>
      <c r="Z22" s="638"/>
      <c r="AA22" s="638"/>
      <c r="AB22" s="638"/>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22"/>
    </row>
    <row r="23" spans="1:67" s="2" customFormat="1" ht="18" customHeight="1" x14ac:dyDescent="0.2">
      <c r="A23" s="8"/>
      <c r="B23" s="5"/>
      <c r="C23" s="20"/>
      <c r="D23" s="20"/>
      <c r="E23" s="630"/>
      <c r="F23" s="630"/>
      <c r="G23" s="630"/>
      <c r="H23" s="630"/>
      <c r="I23" s="630"/>
      <c r="J23" s="630"/>
      <c r="K23" s="630"/>
      <c r="L23" s="630"/>
      <c r="M23" s="638"/>
      <c r="N23" s="638"/>
      <c r="O23" s="638"/>
      <c r="P23" s="638"/>
      <c r="Q23" s="638"/>
      <c r="R23" s="638"/>
      <c r="S23" s="638"/>
      <c r="T23" s="638"/>
      <c r="U23" s="638"/>
      <c r="V23" s="638"/>
      <c r="W23" s="638"/>
      <c r="X23" s="638"/>
      <c r="Y23" s="638"/>
      <c r="Z23" s="638"/>
      <c r="AA23" s="638"/>
      <c r="AB23" s="638"/>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22"/>
    </row>
    <row r="24" spans="1:67" s="2" customFormat="1" ht="18" customHeight="1" x14ac:dyDescent="0.2">
      <c r="A24" s="8"/>
      <c r="B24" s="5"/>
      <c r="C24" s="20"/>
      <c r="D24" s="20"/>
      <c r="E24" s="639"/>
      <c r="F24" s="639"/>
      <c r="G24" s="639"/>
      <c r="H24" s="639"/>
      <c r="I24" s="639"/>
      <c r="J24" s="639"/>
      <c r="K24" s="639"/>
      <c r="L24" s="639"/>
      <c r="M24" s="640"/>
      <c r="N24" s="640"/>
      <c r="O24" s="640"/>
      <c r="P24" s="640"/>
      <c r="Q24" s="640"/>
      <c r="R24" s="640"/>
      <c r="S24" s="640"/>
      <c r="T24" s="640"/>
      <c r="U24" s="640"/>
      <c r="V24" s="640"/>
      <c r="W24" s="640"/>
      <c r="X24" s="640"/>
      <c r="AI24" s="23"/>
      <c r="AJ24" s="17"/>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8"/>
    </row>
    <row r="25" spans="1:67" s="2" customFormat="1" ht="18" customHeight="1" x14ac:dyDescent="0.2">
      <c r="A25" s="8"/>
      <c r="B25" s="5"/>
      <c r="C25" s="20"/>
      <c r="D25" s="20"/>
      <c r="E25" s="639"/>
      <c r="F25" s="639"/>
      <c r="G25" s="639"/>
      <c r="H25" s="639"/>
      <c r="I25" s="639"/>
      <c r="J25" s="639"/>
      <c r="K25" s="639"/>
      <c r="L25" s="639"/>
      <c r="M25" s="640"/>
      <c r="N25" s="640"/>
      <c r="O25" s="640"/>
      <c r="P25" s="640"/>
      <c r="Q25" s="640"/>
      <c r="R25" s="640"/>
      <c r="S25" s="640"/>
      <c r="T25" s="640"/>
      <c r="U25" s="640"/>
      <c r="V25" s="640"/>
      <c r="W25" s="640"/>
      <c r="X25" s="640"/>
      <c r="AI25" s="23"/>
      <c r="AJ25" s="17"/>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8"/>
    </row>
    <row r="26" spans="1:67" s="2" customFormat="1" ht="15" customHeight="1" x14ac:dyDescent="0.2">
      <c r="A26" s="8"/>
      <c r="B26" s="5"/>
      <c r="C26" s="20"/>
      <c r="D26" s="20"/>
      <c r="E26" s="24"/>
      <c r="F26" s="24"/>
      <c r="G26" s="24"/>
      <c r="H26" s="24"/>
      <c r="I26" s="24"/>
      <c r="J26" s="24"/>
      <c r="K26" s="24"/>
      <c r="L26" s="24"/>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8"/>
    </row>
    <row r="27" spans="1:67" s="2" customFormat="1" ht="15" customHeight="1" x14ac:dyDescent="0.2">
      <c r="A27" s="8"/>
      <c r="B27" s="5"/>
      <c r="C27" s="20"/>
      <c r="D27" s="20"/>
      <c r="E27" s="24"/>
      <c r="F27" s="24"/>
      <c r="G27" s="24"/>
      <c r="H27" s="24"/>
      <c r="I27" s="24"/>
      <c r="J27" s="24"/>
      <c r="K27" s="24"/>
      <c r="L27" s="24"/>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8"/>
    </row>
    <row r="28" spans="1:67" s="2" customFormat="1" ht="15" customHeight="1" x14ac:dyDescent="0.2">
      <c r="A28" s="8"/>
      <c r="B28" s="5"/>
      <c r="C28" s="20"/>
      <c r="D28" s="20"/>
      <c r="E28" s="24"/>
      <c r="F28" s="24"/>
      <c r="G28" s="24"/>
      <c r="H28" s="24"/>
      <c r="I28" s="24"/>
      <c r="J28" s="24"/>
      <c r="K28" s="24"/>
      <c r="L28" s="24"/>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8"/>
    </row>
    <row r="29" spans="1:67" s="2" customFormat="1" ht="15" customHeight="1" x14ac:dyDescent="0.2">
      <c r="A29" s="8"/>
      <c r="B29" s="5"/>
      <c r="C29" s="20"/>
      <c r="D29" s="20"/>
      <c r="E29" s="24"/>
      <c r="F29" s="24"/>
      <c r="G29" s="24"/>
      <c r="H29" s="24"/>
      <c r="I29" s="24"/>
      <c r="J29" s="24"/>
      <c r="K29" s="24"/>
      <c r="L29" s="24"/>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8"/>
    </row>
    <row r="30" spans="1:67" s="61" customFormat="1" ht="26.25" customHeight="1" x14ac:dyDescent="0.2">
      <c r="A30" s="60"/>
      <c r="B30" s="327"/>
      <c r="C30" s="26"/>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8"/>
      <c r="BO30" s="59"/>
    </row>
    <row r="31" spans="1:67" s="61" customFormat="1" ht="15" customHeight="1" x14ac:dyDescent="0.2">
      <c r="A31" s="60"/>
      <c r="B31" s="328"/>
      <c r="C31" s="410"/>
      <c r="D31" s="410"/>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414"/>
      <c r="BN31" s="28"/>
      <c r="BO31" s="59"/>
    </row>
    <row r="32" spans="1:67" s="2" customFormat="1" ht="7.5" customHeight="1" x14ac:dyDescent="0.2">
      <c r="A32" s="8"/>
      <c r="B32" s="34"/>
      <c r="C32" s="31"/>
      <c r="D32" s="32"/>
      <c r="E32" s="33"/>
      <c r="F32" s="33"/>
      <c r="G32" s="33"/>
      <c r="H32" s="33"/>
      <c r="I32" s="33"/>
      <c r="J32" s="33"/>
      <c r="K32" s="33"/>
      <c r="L32" s="33"/>
      <c r="M32" s="33"/>
      <c r="N32" s="33"/>
      <c r="O32" s="34"/>
      <c r="P32" s="33"/>
      <c r="Q32" s="33"/>
      <c r="R32" s="33"/>
      <c r="S32" s="33"/>
      <c r="T32" s="33"/>
      <c r="U32" s="34"/>
      <c r="V32" s="34"/>
      <c r="W32" s="33"/>
      <c r="X32" s="33"/>
      <c r="Y32" s="33"/>
      <c r="Z32" s="33"/>
      <c r="AA32" s="33"/>
      <c r="AB32" s="33"/>
      <c r="AC32" s="33"/>
      <c r="AD32" s="33"/>
      <c r="AE32" s="33"/>
      <c r="AF32" s="33"/>
      <c r="AG32" s="34"/>
      <c r="AH32" s="34"/>
      <c r="AI32" s="34"/>
      <c r="AJ32" s="34"/>
      <c r="AK32" s="33"/>
      <c r="AL32" s="33"/>
      <c r="AM32" s="33"/>
      <c r="AN32" s="34"/>
      <c r="AO32" s="34"/>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6"/>
    </row>
    <row r="33" spans="1:108" s="40" customFormat="1" ht="15.75" customHeight="1" x14ac:dyDescent="0.2">
      <c r="A33" s="22"/>
      <c r="B33" s="181"/>
      <c r="C33" s="37"/>
      <c r="D33" s="38"/>
      <c r="E33" s="39"/>
      <c r="F33" s="39"/>
      <c r="G33" s="39"/>
      <c r="H33" s="39"/>
      <c r="I33" s="39"/>
      <c r="J33" s="39"/>
      <c r="K33" s="39"/>
      <c r="L33" s="39"/>
      <c r="M33" s="39"/>
      <c r="N33" s="39"/>
      <c r="O33" s="39"/>
      <c r="P33" s="39"/>
      <c r="Q33" s="39"/>
      <c r="R33" s="39"/>
      <c r="S33" s="39"/>
      <c r="T33" s="39"/>
      <c r="U33" s="39"/>
      <c r="V33" s="39"/>
      <c r="W33" s="7"/>
      <c r="X33" s="6"/>
      <c r="Y33" s="6"/>
      <c r="Z33" s="6"/>
      <c r="AA33" s="6"/>
      <c r="AB33" s="39"/>
      <c r="AC33" s="39"/>
      <c r="AD33" s="39"/>
      <c r="AE33" s="39"/>
      <c r="AF33" s="39"/>
      <c r="AG33" s="39"/>
      <c r="AH33" s="39"/>
      <c r="AI33" s="181"/>
      <c r="AJ33" s="181"/>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41"/>
      <c r="BP33" s="39"/>
      <c r="BQ33" s="6"/>
      <c r="BR33" s="6"/>
    </row>
    <row r="34" spans="1:108" s="42" customFormat="1" ht="15.75" customHeight="1" x14ac:dyDescent="0.2">
      <c r="A34" s="69"/>
      <c r="B34" s="181"/>
      <c r="C34" s="5"/>
      <c r="D34" s="4"/>
      <c r="E34" s="4"/>
      <c r="F34" s="4"/>
      <c r="G34" s="4"/>
      <c r="H34" s="4"/>
      <c r="I34" s="4"/>
      <c r="J34" s="4"/>
      <c r="K34" s="4"/>
      <c r="L34" s="4"/>
      <c r="M34" s="4"/>
      <c r="N34" s="4"/>
      <c r="O34" s="4"/>
      <c r="P34" s="4"/>
      <c r="Q34" s="4"/>
      <c r="R34" s="4"/>
      <c r="S34" s="4"/>
      <c r="T34" s="4"/>
      <c r="U34" s="4"/>
      <c r="V34" s="4"/>
      <c r="W34" s="5"/>
      <c r="X34" s="43"/>
      <c r="Y34" s="4"/>
      <c r="Z34" s="5"/>
      <c r="AA34" s="5"/>
      <c r="AB34" s="4"/>
      <c r="AC34" s="4"/>
      <c r="AD34" s="4"/>
      <c r="AE34" s="4"/>
      <c r="AF34" s="4"/>
      <c r="AG34" s="4"/>
      <c r="AH34" s="4"/>
      <c r="AI34" s="4"/>
      <c r="AJ34" s="4"/>
      <c r="AK34" s="4"/>
      <c r="AL34" s="4"/>
      <c r="AM34" s="4"/>
      <c r="AN34" s="4"/>
      <c r="AO34" s="4"/>
      <c r="AP34" s="4"/>
      <c r="AQ34" s="4"/>
      <c r="AR34" s="4"/>
      <c r="AS34" s="4"/>
      <c r="AT34" s="5"/>
      <c r="AU34" s="5"/>
      <c r="AV34" s="5"/>
      <c r="AW34" s="5"/>
      <c r="AX34" s="5"/>
      <c r="AY34" s="5"/>
      <c r="AZ34" s="5"/>
      <c r="BA34" s="5"/>
      <c r="BB34" s="5"/>
      <c r="BC34" s="5"/>
      <c r="BD34" s="5"/>
      <c r="BE34" s="5"/>
      <c r="BF34" s="5"/>
      <c r="BG34" s="5"/>
      <c r="BH34" s="5"/>
      <c r="BI34" s="5"/>
      <c r="BJ34" s="5"/>
      <c r="BK34" s="5"/>
      <c r="BL34" s="5"/>
      <c r="BM34" s="5"/>
      <c r="BN34" s="5"/>
      <c r="BO34" s="3"/>
      <c r="BP34" s="5"/>
      <c r="BQ34" s="5"/>
      <c r="BR34" s="5"/>
    </row>
    <row r="35" spans="1:108" s="42" customFormat="1" ht="13.5" customHeight="1" x14ac:dyDescent="0.2">
      <c r="A35" s="69"/>
      <c r="B35" s="181"/>
      <c r="C35" s="5"/>
      <c r="D35" s="4"/>
      <c r="E35" s="4"/>
      <c r="F35" s="4"/>
      <c r="G35" s="4"/>
      <c r="H35" s="4"/>
      <c r="I35" s="4"/>
      <c r="J35" s="4"/>
      <c r="K35" s="4"/>
      <c r="L35" s="4"/>
      <c r="M35" s="4"/>
      <c r="N35" s="4"/>
      <c r="O35" s="4"/>
      <c r="P35" s="4"/>
      <c r="Q35" s="4"/>
      <c r="R35" s="4"/>
      <c r="S35" s="4"/>
      <c r="T35" s="4"/>
      <c r="U35" s="4"/>
      <c r="V35" s="4"/>
      <c r="W35" s="5"/>
      <c r="X35" s="43"/>
      <c r="Y35" s="4"/>
      <c r="Z35" s="5"/>
      <c r="AA35" s="5"/>
      <c r="AB35" s="4"/>
      <c r="AC35" s="4"/>
      <c r="AD35" s="4"/>
      <c r="AE35" s="4"/>
      <c r="AF35" s="4"/>
      <c r="AG35" s="4"/>
      <c r="AH35" s="4"/>
      <c r="AI35" s="4"/>
      <c r="AJ35" s="4"/>
      <c r="AK35" s="4"/>
      <c r="AL35" s="4"/>
      <c r="AM35" s="4"/>
      <c r="AN35" s="4"/>
      <c r="AO35" s="4"/>
      <c r="AP35" s="4"/>
      <c r="AQ35" s="4"/>
      <c r="AR35" s="4"/>
      <c r="AS35" s="4"/>
      <c r="AT35" s="5"/>
      <c r="AU35" s="5"/>
      <c r="AV35" s="5"/>
      <c r="AW35" s="5"/>
      <c r="AX35" s="5"/>
      <c r="AY35" s="5"/>
      <c r="AZ35" s="5"/>
      <c r="BA35" s="5"/>
      <c r="BB35" s="5"/>
      <c r="BC35" s="5"/>
      <c r="BD35" s="5"/>
      <c r="BE35" s="5"/>
      <c r="BF35" s="5"/>
      <c r="BG35" s="5"/>
      <c r="BH35" s="5"/>
      <c r="BI35" s="5"/>
      <c r="BJ35" s="5"/>
      <c r="BK35" s="5"/>
      <c r="BL35" s="5"/>
      <c r="BM35" s="5"/>
      <c r="BN35" s="5"/>
      <c r="BO35" s="3"/>
      <c r="BP35" s="5"/>
      <c r="BQ35" s="5"/>
      <c r="BR35" s="5"/>
    </row>
    <row r="36" spans="1:108" s="42" customFormat="1" ht="15.75" customHeight="1" x14ac:dyDescent="0.2">
      <c r="A36" s="69"/>
      <c r="B36" s="332"/>
      <c r="C36" s="9"/>
      <c r="D36" s="9"/>
      <c r="E36" s="44"/>
      <c r="F36" s="44"/>
      <c r="G36" s="44"/>
      <c r="H36" s="44"/>
      <c r="I36" s="44"/>
      <c r="J36" s="44"/>
      <c r="K36" s="44"/>
      <c r="L36" s="44"/>
      <c r="M36" s="44"/>
      <c r="N36" s="44"/>
      <c r="O36" s="44"/>
      <c r="P36" s="44"/>
      <c r="Q36" s="44"/>
      <c r="R36" s="44"/>
      <c r="S36" s="44"/>
      <c r="T36" s="44"/>
      <c r="U36" s="44"/>
      <c r="V36" s="44"/>
      <c r="W36" s="5"/>
      <c r="X36" s="45"/>
      <c r="Y36" s="44"/>
      <c r="Z36" s="5"/>
      <c r="AA36" s="5"/>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44"/>
      <c r="BO36" s="36"/>
      <c r="BP36" s="5"/>
      <c r="BQ36" s="5"/>
      <c r="BR36" s="5"/>
    </row>
    <row r="37" spans="1:108" s="2" customFormat="1" ht="15.75" customHeight="1" x14ac:dyDescent="0.2">
      <c r="A37" s="8"/>
      <c r="B37" s="181"/>
      <c r="C37" s="39"/>
      <c r="D37" s="46"/>
      <c r="E37" s="39"/>
      <c r="F37" s="39"/>
      <c r="G37" s="39"/>
      <c r="H37" s="39"/>
      <c r="I37" s="39"/>
      <c r="J37" s="39"/>
      <c r="K37" s="39"/>
      <c r="L37" s="39"/>
      <c r="M37" s="39"/>
      <c r="N37" s="39"/>
      <c r="O37" s="39"/>
      <c r="P37" s="39"/>
      <c r="Q37" s="39"/>
      <c r="R37" s="39"/>
      <c r="S37" s="39"/>
      <c r="T37" s="39"/>
      <c r="U37" s="39"/>
      <c r="V37" s="39"/>
      <c r="X37" s="46"/>
      <c r="Y37" s="39"/>
      <c r="AA37" s="5"/>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181"/>
      <c r="AY37" s="181"/>
      <c r="AZ37" s="181"/>
      <c r="BA37" s="181"/>
      <c r="BB37" s="181"/>
      <c r="BC37" s="181"/>
      <c r="BD37" s="181"/>
      <c r="BE37" s="181"/>
      <c r="BF37" s="181"/>
      <c r="BG37" s="181"/>
      <c r="BH37" s="181"/>
      <c r="BI37" s="181"/>
      <c r="BJ37" s="181"/>
      <c r="BK37" s="181"/>
      <c r="BL37" s="181"/>
      <c r="BM37" s="181"/>
      <c r="BN37" s="5"/>
      <c r="BO37" s="47"/>
      <c r="BZ37" s="42"/>
      <c r="CA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row>
    <row r="38" spans="1:108" s="42" customFormat="1" ht="15.75" customHeight="1" x14ac:dyDescent="0.2">
      <c r="A38" s="69"/>
      <c r="B38" s="333"/>
      <c r="C38" s="5"/>
      <c r="D38" s="5"/>
      <c r="E38" s="5"/>
      <c r="F38" s="5"/>
      <c r="G38" s="5"/>
      <c r="H38" s="5"/>
      <c r="I38" s="5"/>
      <c r="J38" s="5"/>
      <c r="K38" s="5"/>
      <c r="L38" s="5"/>
      <c r="M38" s="5"/>
      <c r="N38" s="5"/>
      <c r="O38" s="5"/>
      <c r="P38" s="5"/>
      <c r="Q38" s="5"/>
      <c r="R38" s="5"/>
      <c r="S38" s="5"/>
      <c r="T38" s="5"/>
      <c r="U38" s="5"/>
      <c r="V38" s="5"/>
      <c r="W38" s="5"/>
      <c r="X38" s="46"/>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5"/>
      <c r="BL38" s="5"/>
      <c r="BM38" s="48"/>
      <c r="BN38" s="48"/>
      <c r="BO38" s="180"/>
      <c r="BP38" s="5"/>
      <c r="BQ38" s="5"/>
      <c r="BR38" s="5"/>
    </row>
    <row r="39" spans="1:108" s="2" customFormat="1" ht="15.75" customHeight="1" x14ac:dyDescent="0.2">
      <c r="A39" s="8"/>
      <c r="C39" s="49"/>
      <c r="D39" s="50"/>
      <c r="E39" s="51"/>
      <c r="X39" s="46"/>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180"/>
    </row>
    <row r="40" spans="1:108" s="2" customFormat="1" ht="7.5" customHeight="1" x14ac:dyDescent="0.2">
      <c r="A40" s="8"/>
      <c r="C40" s="49"/>
      <c r="D40" s="50"/>
      <c r="E40" s="51"/>
      <c r="X40" s="46"/>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180"/>
    </row>
    <row r="41" spans="1:108" s="40" customFormat="1" ht="15.75" customHeight="1" x14ac:dyDescent="0.2">
      <c r="A41" s="22"/>
      <c r="B41" s="181"/>
      <c r="C41" s="136"/>
      <c r="D41" s="136"/>
      <c r="E41" s="136"/>
      <c r="F41" s="136"/>
      <c r="G41" s="136"/>
      <c r="H41" s="136"/>
      <c r="I41" s="136"/>
      <c r="J41" s="136"/>
      <c r="K41" s="136"/>
      <c r="L41" s="136"/>
      <c r="M41" s="136"/>
      <c r="N41" s="136"/>
      <c r="O41" s="136"/>
      <c r="P41" s="136"/>
      <c r="Q41" s="136"/>
      <c r="R41" s="136"/>
      <c r="S41" s="136"/>
      <c r="T41" s="136"/>
      <c r="U41" s="136"/>
      <c r="V41" s="136"/>
      <c r="W41" s="6"/>
      <c r="X41" s="45"/>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52"/>
      <c r="BL41" s="52"/>
      <c r="BM41" s="48"/>
      <c r="BN41" s="48"/>
      <c r="BO41" s="180"/>
      <c r="BP41" s="6"/>
      <c r="BQ41" s="6"/>
      <c r="BR41" s="6"/>
      <c r="BZ41" s="42"/>
      <c r="CA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row>
    <row r="42" spans="1:108" s="42" customFormat="1" ht="15.75" customHeight="1" x14ac:dyDescent="0.2">
      <c r="A42" s="69"/>
      <c r="B42" s="181"/>
      <c r="C42" s="4"/>
      <c r="D42" s="4"/>
      <c r="E42" s="4"/>
      <c r="F42" s="4"/>
      <c r="G42" s="4"/>
      <c r="H42" s="4"/>
      <c r="I42" s="4"/>
      <c r="J42" s="4"/>
      <c r="K42" s="4"/>
      <c r="L42" s="4"/>
      <c r="M42" s="4"/>
      <c r="N42" s="4"/>
      <c r="O42" s="4"/>
      <c r="P42" s="4"/>
      <c r="Q42" s="4"/>
      <c r="R42" s="4"/>
      <c r="S42" s="4"/>
      <c r="T42" s="4"/>
      <c r="U42" s="4"/>
      <c r="V42" s="4"/>
      <c r="W42" s="5"/>
      <c r="X42" s="46"/>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52"/>
      <c r="BL42" s="52"/>
      <c r="BM42" s="48"/>
      <c r="BN42" s="48"/>
      <c r="BO42" s="180"/>
      <c r="BP42" s="5"/>
      <c r="BQ42" s="5"/>
      <c r="BR42" s="5"/>
      <c r="BZ42" s="1"/>
      <c r="CA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row>
    <row r="43" spans="1:108" s="42" customFormat="1" ht="15.75" customHeight="1" x14ac:dyDescent="0.2">
      <c r="A43" s="69"/>
      <c r="B43" s="181"/>
      <c r="C43" s="4"/>
      <c r="D43" s="4"/>
      <c r="E43" s="4"/>
      <c r="F43" s="4"/>
      <c r="G43" s="4"/>
      <c r="H43" s="4"/>
      <c r="I43" s="4"/>
      <c r="J43" s="4"/>
      <c r="K43" s="4"/>
      <c r="L43" s="4"/>
      <c r="M43" s="4"/>
      <c r="N43" s="4"/>
      <c r="O43" s="4"/>
      <c r="P43" s="4"/>
      <c r="Q43" s="4"/>
      <c r="R43" s="4"/>
      <c r="S43" s="4"/>
      <c r="T43" s="4"/>
      <c r="U43" s="4"/>
      <c r="V43" s="4"/>
      <c r="W43" s="5"/>
      <c r="X43" s="46"/>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52"/>
      <c r="BL43" s="52"/>
      <c r="BM43" s="48"/>
      <c r="BN43" s="48"/>
      <c r="BO43" s="180"/>
      <c r="BP43" s="5"/>
      <c r="BQ43" s="5"/>
      <c r="BR43" s="5"/>
      <c r="BZ43" s="1"/>
      <c r="CA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row>
    <row r="44" spans="1:108" s="40" customFormat="1" ht="15.75" customHeight="1" x14ac:dyDescent="0.2">
      <c r="A44" s="22"/>
      <c r="B44" s="181"/>
      <c r="C44" s="136"/>
      <c r="D44" s="136"/>
      <c r="E44" s="136"/>
      <c r="F44" s="136"/>
      <c r="G44" s="136"/>
      <c r="H44" s="136"/>
      <c r="I44" s="136"/>
      <c r="J44" s="136"/>
      <c r="K44" s="136"/>
      <c r="L44" s="136"/>
      <c r="M44" s="136"/>
      <c r="N44" s="136"/>
      <c r="O44" s="136"/>
      <c r="P44" s="136"/>
      <c r="Q44" s="136"/>
      <c r="R44" s="136"/>
      <c r="S44" s="136"/>
      <c r="T44" s="136"/>
      <c r="U44" s="136"/>
      <c r="V44" s="136"/>
      <c r="W44" s="6"/>
      <c r="X44" s="46"/>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180"/>
      <c r="BP44" s="6"/>
      <c r="BQ44" s="6"/>
      <c r="BR44" s="6"/>
      <c r="BZ44" s="42"/>
      <c r="CA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row>
    <row r="45" spans="1:108" s="42" customFormat="1" ht="15.75" customHeight="1" x14ac:dyDescent="0.2">
      <c r="A45" s="69"/>
      <c r="B45" s="181"/>
      <c r="C45" s="4"/>
      <c r="D45" s="4"/>
      <c r="E45" s="4"/>
      <c r="F45" s="4"/>
      <c r="G45" s="4"/>
      <c r="H45" s="4"/>
      <c r="I45" s="4"/>
      <c r="J45" s="4"/>
      <c r="K45" s="4"/>
      <c r="L45" s="4"/>
      <c r="M45" s="4"/>
      <c r="N45" s="4"/>
      <c r="O45" s="4"/>
      <c r="P45" s="4"/>
      <c r="Q45" s="4"/>
      <c r="R45" s="4"/>
      <c r="S45" s="4"/>
      <c r="T45" s="4"/>
      <c r="U45" s="4"/>
      <c r="V45" s="4"/>
      <c r="W45" s="5"/>
      <c r="X45" s="46"/>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180"/>
      <c r="BP45" s="5"/>
      <c r="BQ45" s="5"/>
      <c r="BR45" s="5"/>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row>
    <row r="46" spans="1:108" s="42" customFormat="1" ht="15.75" customHeight="1" x14ac:dyDescent="0.2">
      <c r="A46" s="69"/>
      <c r="B46" s="181"/>
      <c r="C46" s="4"/>
      <c r="D46" s="4"/>
      <c r="E46" s="4"/>
      <c r="F46" s="4"/>
      <c r="G46" s="4"/>
      <c r="H46" s="4"/>
      <c r="I46" s="4"/>
      <c r="J46" s="4"/>
      <c r="K46" s="4"/>
      <c r="L46" s="4"/>
      <c r="M46" s="4"/>
      <c r="N46" s="4"/>
      <c r="O46" s="4"/>
      <c r="P46" s="4"/>
      <c r="Q46" s="4"/>
      <c r="R46" s="4"/>
      <c r="S46" s="4"/>
      <c r="T46" s="4"/>
      <c r="U46" s="4"/>
      <c r="V46" s="4"/>
      <c r="W46" s="46"/>
      <c r="X46" s="46"/>
      <c r="Y46" s="5"/>
      <c r="Z46" s="4"/>
      <c r="AA46" s="4"/>
      <c r="AB46" s="4"/>
      <c r="AC46" s="4"/>
      <c r="AD46" s="4"/>
      <c r="AE46" s="4"/>
      <c r="AF46" s="4"/>
      <c r="AG46" s="4"/>
      <c r="AH46" s="4"/>
      <c r="AI46" s="4"/>
      <c r="AJ46" s="4"/>
      <c r="AK46" s="4"/>
      <c r="AL46" s="4"/>
      <c r="AM46" s="4"/>
      <c r="AN46" s="4"/>
      <c r="AO46" s="4"/>
      <c r="AP46" s="4"/>
      <c r="AQ46" s="4"/>
      <c r="AR46" s="4"/>
      <c r="AS46" s="6"/>
      <c r="AT46" s="6"/>
      <c r="AU46" s="6"/>
      <c r="AV46" s="6"/>
      <c r="AW46" s="6"/>
      <c r="AX46" s="6"/>
      <c r="AY46" s="6"/>
      <c r="AZ46" s="6"/>
      <c r="BA46" s="6"/>
      <c r="BB46" s="6"/>
      <c r="BC46" s="6"/>
      <c r="BD46" s="6"/>
      <c r="BE46" s="6"/>
      <c r="BF46" s="6"/>
      <c r="BG46" s="6"/>
      <c r="BH46" s="6"/>
      <c r="BI46" s="6"/>
      <c r="BJ46" s="6"/>
      <c r="BK46" s="6"/>
      <c r="BL46" s="6"/>
      <c r="BM46" s="6"/>
      <c r="BN46" s="5"/>
      <c r="BO46" s="3"/>
      <c r="BP46" s="5"/>
      <c r="BQ46" s="5"/>
      <c r="BR46" s="5"/>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row>
    <row r="47" spans="1:108" s="42" customFormat="1" ht="15.75" customHeight="1" x14ac:dyDescent="0.2">
      <c r="A47" s="69"/>
      <c r="B47" s="181"/>
      <c r="C47" s="4"/>
      <c r="D47" s="4"/>
      <c r="E47" s="4"/>
      <c r="F47" s="4"/>
      <c r="G47" s="4"/>
      <c r="H47" s="4"/>
      <c r="I47" s="4"/>
      <c r="J47" s="4"/>
      <c r="K47" s="4"/>
      <c r="L47" s="4"/>
      <c r="M47" s="4"/>
      <c r="N47" s="4"/>
      <c r="O47" s="4"/>
      <c r="P47" s="4"/>
      <c r="Q47" s="4"/>
      <c r="R47" s="4"/>
      <c r="S47" s="4"/>
      <c r="T47" s="4"/>
      <c r="U47" s="4"/>
      <c r="V47" s="4"/>
      <c r="W47" s="46"/>
      <c r="X47" s="4"/>
      <c r="Y47" s="5"/>
      <c r="Z47" s="4"/>
      <c r="AA47" s="4"/>
      <c r="AB47" s="4"/>
      <c r="AC47" s="4"/>
      <c r="AD47" s="4"/>
      <c r="AE47" s="4"/>
      <c r="AF47" s="4"/>
      <c r="AG47" s="4"/>
      <c r="AH47" s="4"/>
      <c r="AI47" s="4"/>
      <c r="AJ47" s="4"/>
      <c r="AK47" s="4"/>
      <c r="AL47" s="4"/>
      <c r="AM47" s="4"/>
      <c r="AN47" s="4"/>
      <c r="AO47" s="4"/>
      <c r="AP47" s="4"/>
      <c r="AQ47" s="4"/>
      <c r="AR47" s="4"/>
      <c r="AS47" s="6"/>
      <c r="AT47" s="6"/>
      <c r="AU47" s="6"/>
      <c r="AV47" s="6"/>
      <c r="AW47" s="6"/>
      <c r="AX47" s="6"/>
      <c r="AY47" s="6"/>
      <c r="AZ47" s="6"/>
      <c r="BA47" s="6"/>
      <c r="BB47" s="6"/>
      <c r="BC47" s="6"/>
      <c r="BD47" s="6"/>
      <c r="BE47" s="6"/>
      <c r="BF47" s="6"/>
      <c r="BG47" s="6"/>
      <c r="BH47" s="6"/>
      <c r="BI47" s="6"/>
      <c r="BJ47" s="6"/>
      <c r="BK47" s="6"/>
      <c r="BL47" s="6"/>
      <c r="BM47" s="6"/>
      <c r="BN47" s="5"/>
      <c r="BO47" s="3"/>
      <c r="BP47" s="5"/>
      <c r="BQ47" s="5"/>
      <c r="BR47" s="5"/>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row>
    <row r="48" spans="1:108" s="42" customFormat="1" ht="18.75" customHeight="1" x14ac:dyDescent="0.2">
      <c r="A48" s="69"/>
      <c r="B48" s="181"/>
      <c r="C48" s="4"/>
      <c r="D48" s="4"/>
      <c r="E48" s="4"/>
      <c r="F48" s="4"/>
      <c r="G48" s="4"/>
      <c r="H48" s="4"/>
      <c r="I48" s="4"/>
      <c r="J48" s="4"/>
      <c r="K48" s="4"/>
      <c r="L48" s="4"/>
      <c r="M48" s="4"/>
      <c r="N48" s="4"/>
      <c r="O48" s="4"/>
      <c r="P48" s="4"/>
      <c r="Q48" s="4"/>
      <c r="R48" s="4"/>
      <c r="S48" s="4"/>
      <c r="T48" s="4"/>
      <c r="U48" s="4"/>
      <c r="V48" s="4"/>
      <c r="W48" s="4"/>
      <c r="X48" s="631"/>
      <c r="Y48" s="631"/>
      <c r="Z48" s="631"/>
      <c r="AA48" s="631"/>
      <c r="AB48" s="631"/>
      <c r="AC48" s="631"/>
      <c r="AD48" s="631"/>
      <c r="AE48" s="631"/>
      <c r="AF48" s="631"/>
      <c r="AG48" s="631"/>
      <c r="AH48" s="631"/>
      <c r="AI48" s="631"/>
      <c r="AJ48" s="631"/>
      <c r="AK48" s="631"/>
      <c r="AL48" s="4"/>
      <c r="AM48" s="4"/>
      <c r="AN48" s="4"/>
      <c r="AO48" s="4"/>
      <c r="AP48" s="4"/>
      <c r="AQ48" s="6"/>
      <c r="AR48" s="6"/>
      <c r="AS48" s="6"/>
      <c r="AT48" s="6"/>
      <c r="AU48" s="6"/>
      <c r="AV48" s="6"/>
      <c r="AW48" s="6"/>
      <c r="AX48" s="6"/>
      <c r="AY48" s="6"/>
      <c r="AZ48" s="6"/>
      <c r="BA48" s="6"/>
      <c r="BB48" s="6"/>
      <c r="BC48" s="6"/>
      <c r="BD48" s="6"/>
      <c r="BE48" s="6"/>
      <c r="BF48" s="6"/>
      <c r="BG48" s="6"/>
      <c r="BH48" s="6"/>
      <c r="BI48" s="6"/>
      <c r="BJ48" s="6"/>
      <c r="BK48" s="5"/>
      <c r="BL48" s="5"/>
      <c r="BM48" s="5"/>
      <c r="BN48" s="5"/>
      <c r="BO48" s="3"/>
      <c r="BP48" s="5"/>
      <c r="BQ48" s="5"/>
      <c r="BR48" s="5"/>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row>
    <row r="49" spans="1:109" ht="18.75" customHeight="1" x14ac:dyDescent="0.2">
      <c r="A49" s="164"/>
      <c r="B49" s="9"/>
      <c r="C49" s="9"/>
      <c r="D49" s="9"/>
      <c r="E49" s="9"/>
      <c r="F49" s="9"/>
      <c r="G49" s="9"/>
      <c r="H49" s="9"/>
      <c r="I49" s="9"/>
      <c r="J49" s="9"/>
      <c r="K49" s="9"/>
      <c r="L49" s="9"/>
      <c r="M49" s="9"/>
      <c r="N49" s="9"/>
      <c r="O49" s="9"/>
      <c r="P49" s="9"/>
      <c r="Q49" s="9"/>
      <c r="R49" s="9"/>
      <c r="S49" s="9"/>
      <c r="T49" s="9"/>
      <c r="U49" s="9"/>
      <c r="V49" s="9"/>
      <c r="W49" s="9"/>
      <c r="X49" s="631"/>
      <c r="Y49" s="631"/>
      <c r="Z49" s="631"/>
      <c r="AA49" s="631"/>
      <c r="AB49" s="631"/>
      <c r="AC49" s="631"/>
      <c r="AD49" s="631"/>
      <c r="AE49" s="7"/>
      <c r="AF49" s="7"/>
      <c r="AG49" s="7"/>
      <c r="AH49" s="7"/>
      <c r="AI49" s="7"/>
      <c r="AJ49" s="7"/>
      <c r="AK49" s="7"/>
      <c r="AL49" s="633"/>
      <c r="AM49" s="633"/>
      <c r="AN49" s="633"/>
      <c r="AO49" s="633"/>
      <c r="AP49" s="633"/>
      <c r="AQ49" s="633"/>
      <c r="AR49" s="633"/>
      <c r="AS49" s="633"/>
      <c r="AT49" s="633"/>
      <c r="AU49" s="633"/>
      <c r="AV49" s="633"/>
      <c r="AW49" s="9"/>
      <c r="AX49" s="9"/>
      <c r="AY49" s="9"/>
      <c r="AZ49" s="44"/>
      <c r="BA49" s="44"/>
      <c r="BB49" s="44"/>
      <c r="BC49" s="44"/>
      <c r="BD49" s="44"/>
      <c r="BE49" s="44"/>
      <c r="BF49" s="44"/>
      <c r="BG49" s="44"/>
      <c r="BH49" s="44"/>
      <c r="BI49" s="44"/>
      <c r="BJ49" s="44"/>
      <c r="BK49" s="44"/>
      <c r="BL49" s="44"/>
      <c r="BM49" s="44"/>
      <c r="BO49" s="54"/>
    </row>
    <row r="50" spans="1:109" s="2" customFormat="1" ht="18.75" customHeight="1" x14ac:dyDescent="0.2">
      <c r="A50" s="8"/>
      <c r="X50" s="631"/>
      <c r="Y50" s="631"/>
      <c r="Z50" s="631"/>
      <c r="AA50" s="631"/>
      <c r="AB50" s="631"/>
      <c r="AC50" s="631"/>
      <c r="AD50" s="631"/>
      <c r="AE50" s="631"/>
      <c r="AF50" s="631"/>
      <c r="AG50" s="631"/>
      <c r="AH50" s="631"/>
      <c r="AI50" s="631"/>
      <c r="AJ50" s="631"/>
      <c r="AK50" s="631"/>
      <c r="BO50" s="36"/>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row>
    <row r="51" spans="1:109" s="2" customFormat="1" ht="18.75" customHeight="1" x14ac:dyDescent="0.2">
      <c r="A51" s="8"/>
      <c r="X51" s="411"/>
      <c r="Y51" s="411"/>
      <c r="Z51" s="411"/>
      <c r="AA51" s="411"/>
      <c r="AB51" s="411"/>
      <c r="AC51" s="411"/>
      <c r="AD51" s="411"/>
      <c r="AE51" s="411"/>
      <c r="AF51" s="411"/>
      <c r="AG51" s="411"/>
      <c r="AH51" s="411"/>
      <c r="AI51" s="411"/>
      <c r="AJ51" s="411"/>
      <c r="AK51" s="411"/>
      <c r="BO51" s="36"/>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row>
    <row r="52" spans="1:109" s="2" customFormat="1" ht="22.5" customHeight="1" x14ac:dyDescent="0.2">
      <c r="A52" s="8"/>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36"/>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row>
    <row r="53" spans="1:109" ht="30" customHeight="1" x14ac:dyDescent="0.2">
      <c r="B53" s="643" t="s">
        <v>3</v>
      </c>
      <c r="C53" s="643"/>
      <c r="D53" s="643"/>
      <c r="E53" s="643"/>
      <c r="F53" s="643"/>
      <c r="G53" s="643"/>
      <c r="H53" s="643"/>
      <c r="I53" s="643"/>
      <c r="J53" s="643"/>
      <c r="K53" s="643"/>
      <c r="L53" s="643"/>
      <c r="M53" s="643"/>
      <c r="N53" s="643"/>
      <c r="O53" s="643"/>
      <c r="P53" s="643"/>
      <c r="Q53" s="643"/>
      <c r="R53" s="643"/>
      <c r="S53" s="643"/>
      <c r="T53" s="643"/>
      <c r="U53" s="643"/>
      <c r="V53" s="643"/>
      <c r="W53" s="643"/>
      <c r="X53" s="643"/>
      <c r="Y53" s="643"/>
      <c r="Z53" s="643"/>
      <c r="AA53" s="643"/>
      <c r="AB53" s="643"/>
      <c r="AC53" s="643"/>
      <c r="AD53" s="643"/>
      <c r="AE53" s="643"/>
      <c r="AF53" s="643"/>
      <c r="AG53" s="643"/>
      <c r="AH53" s="643"/>
      <c r="AI53" s="643"/>
      <c r="AJ53" s="643"/>
      <c r="AK53" s="643"/>
      <c r="AL53" s="643"/>
      <c r="AM53" s="643"/>
      <c r="AN53" s="643"/>
      <c r="AO53" s="643"/>
      <c r="AP53" s="643"/>
      <c r="AQ53" s="643"/>
      <c r="AR53" s="643"/>
      <c r="AS53" s="643"/>
      <c r="AT53" s="643"/>
      <c r="AU53" s="643"/>
      <c r="AV53" s="643"/>
      <c r="AW53" s="643"/>
      <c r="AX53" s="643"/>
      <c r="AY53" s="643"/>
      <c r="AZ53" s="643"/>
      <c r="BA53" s="643"/>
      <c r="BB53" s="643"/>
      <c r="BC53" s="643"/>
      <c r="BD53" s="643"/>
      <c r="BE53" s="643"/>
      <c r="BF53" s="643"/>
      <c r="BG53" s="643"/>
      <c r="BH53" s="643"/>
      <c r="BI53" s="643"/>
      <c r="BJ53" s="643"/>
      <c r="BK53" s="643"/>
      <c r="BL53" s="643"/>
      <c r="BM53" s="643"/>
      <c r="BN53" s="643"/>
      <c r="BO53" s="56"/>
      <c r="BP53" s="56"/>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row>
    <row r="54" spans="1:109" ht="15" customHeight="1" x14ac:dyDescent="0.2">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row>
    <row r="55" spans="1:109" ht="22.5" customHeight="1" x14ac:dyDescent="0.2">
      <c r="A55" s="164"/>
      <c r="B55" s="420"/>
      <c r="C55" s="420"/>
      <c r="D55" s="420"/>
      <c r="E55" s="420"/>
      <c r="F55" s="420"/>
      <c r="G55" s="420"/>
      <c r="H55" s="420"/>
      <c r="I55" s="420"/>
      <c r="J55" s="420"/>
      <c r="K55" s="420"/>
      <c r="L55" s="420"/>
      <c r="M55" s="420"/>
      <c r="N55" s="420"/>
      <c r="O55" s="420"/>
      <c r="P55" s="420"/>
      <c r="Q55" s="420"/>
      <c r="R55" s="420"/>
      <c r="S55" s="420"/>
      <c r="T55" s="420"/>
      <c r="U55" s="420"/>
      <c r="V55" s="420"/>
      <c r="W55" s="420"/>
      <c r="X55" s="420"/>
      <c r="Y55" s="420"/>
      <c r="Z55" s="420"/>
      <c r="AA55" s="420"/>
      <c r="AB55" s="420"/>
      <c r="AC55" s="420"/>
      <c r="AD55" s="420"/>
      <c r="AE55" s="420"/>
      <c r="AF55" s="420"/>
      <c r="AG55" s="420"/>
      <c r="AH55" s="420"/>
      <c r="AI55" s="420"/>
      <c r="AJ55" s="420"/>
      <c r="AK55" s="420"/>
      <c r="AL55" s="420"/>
      <c r="AM55" s="420"/>
      <c r="AN55" s="420"/>
      <c r="AO55" s="420"/>
      <c r="AP55" s="420"/>
      <c r="AQ55" s="420"/>
      <c r="AR55" s="420"/>
      <c r="AS55" s="420"/>
      <c r="AT55" s="420"/>
      <c r="AU55" s="420"/>
      <c r="AV55" s="420"/>
      <c r="AW55" s="420"/>
      <c r="AX55" s="420"/>
      <c r="AY55" s="420"/>
      <c r="AZ55" s="420"/>
      <c r="BA55" s="420"/>
      <c r="BB55" s="420"/>
      <c r="BC55" s="420"/>
      <c r="BD55" s="420"/>
      <c r="BE55" s="420"/>
      <c r="BF55" s="420"/>
      <c r="BG55" s="420"/>
      <c r="BH55" s="420"/>
      <c r="BI55" s="420"/>
      <c r="BJ55" s="420"/>
      <c r="BK55" s="420"/>
      <c r="BL55" s="420"/>
      <c r="BM55" s="420"/>
      <c r="BN55" s="334"/>
      <c r="BO55" s="57"/>
      <c r="BP55" s="57"/>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row>
    <row r="56" spans="1:109" s="61" customFormat="1" ht="23.25" customHeight="1" x14ac:dyDescent="0.2">
      <c r="A56" s="60"/>
      <c r="B56" s="328" t="s">
        <v>370</v>
      </c>
      <c r="C56" s="59"/>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8"/>
      <c r="BO56" s="59"/>
    </row>
    <row r="57" spans="1:109" s="61" customFormat="1" ht="18" customHeight="1" x14ac:dyDescent="0.2">
      <c r="A57" s="60"/>
      <c r="B57" s="611" t="s">
        <v>319</v>
      </c>
      <c r="C57" s="611"/>
      <c r="D57" s="611"/>
      <c r="E57" s="611"/>
      <c r="F57" s="611"/>
      <c r="G57" s="611"/>
      <c r="H57" s="611"/>
      <c r="I57" s="611"/>
      <c r="J57" s="611"/>
      <c r="K57" s="611"/>
      <c r="L57" s="611"/>
      <c r="M57" s="611"/>
      <c r="N57" s="611"/>
      <c r="O57" s="611"/>
      <c r="P57" s="611"/>
      <c r="Q57" s="611"/>
      <c r="R57" s="611"/>
      <c r="S57" s="611"/>
      <c r="T57" s="611"/>
      <c r="U57" s="611"/>
      <c r="V57" s="611"/>
      <c r="W57" s="611"/>
      <c r="X57" s="611"/>
      <c r="Y57" s="611"/>
      <c r="Z57" s="611"/>
      <c r="AA57" s="611"/>
      <c r="AB57" s="611"/>
      <c r="AC57" s="611"/>
      <c r="AD57" s="611"/>
      <c r="AE57" s="611"/>
      <c r="AF57" s="611"/>
      <c r="AG57" s="611"/>
      <c r="AH57" s="611"/>
      <c r="AI57" s="611"/>
      <c r="AJ57" s="611"/>
      <c r="AK57" s="611"/>
      <c r="AL57" s="611"/>
      <c r="AM57" s="611"/>
      <c r="AN57" s="611"/>
      <c r="AO57" s="611"/>
      <c r="AP57" s="611"/>
      <c r="AQ57" s="611"/>
      <c r="AR57" s="611"/>
      <c r="AS57" s="611"/>
      <c r="AT57" s="611"/>
      <c r="AU57" s="611"/>
      <c r="AV57" s="611"/>
      <c r="AW57" s="611"/>
      <c r="AX57" s="611"/>
      <c r="AY57" s="611"/>
      <c r="AZ57" s="611"/>
      <c r="BA57" s="611"/>
      <c r="BB57" s="611"/>
      <c r="BC57" s="611"/>
      <c r="BD57" s="611"/>
      <c r="BE57" s="611"/>
      <c r="BF57" s="611"/>
      <c r="BG57" s="611"/>
      <c r="BH57" s="611"/>
      <c r="BI57" s="611"/>
      <c r="BJ57" s="611"/>
      <c r="BK57" s="611"/>
      <c r="BL57" s="611"/>
      <c r="BM57" s="611"/>
      <c r="BN57" s="612"/>
      <c r="BO57" s="59"/>
    </row>
    <row r="58" spans="1:109" s="61" customFormat="1" ht="18" customHeight="1" x14ac:dyDescent="0.2">
      <c r="A58" s="60"/>
      <c r="B58" s="611"/>
      <c r="C58" s="611"/>
      <c r="D58" s="611"/>
      <c r="E58" s="611"/>
      <c r="F58" s="611"/>
      <c r="G58" s="611"/>
      <c r="H58" s="611"/>
      <c r="I58" s="611"/>
      <c r="J58" s="611"/>
      <c r="K58" s="611"/>
      <c r="L58" s="611"/>
      <c r="M58" s="611"/>
      <c r="N58" s="611"/>
      <c r="O58" s="611"/>
      <c r="P58" s="611"/>
      <c r="Q58" s="611"/>
      <c r="R58" s="611"/>
      <c r="S58" s="611"/>
      <c r="T58" s="611"/>
      <c r="U58" s="611"/>
      <c r="V58" s="611"/>
      <c r="W58" s="611"/>
      <c r="X58" s="611"/>
      <c r="Y58" s="611"/>
      <c r="Z58" s="611"/>
      <c r="AA58" s="611"/>
      <c r="AB58" s="611"/>
      <c r="AC58" s="611"/>
      <c r="AD58" s="611"/>
      <c r="AE58" s="611"/>
      <c r="AF58" s="611"/>
      <c r="AG58" s="611"/>
      <c r="AH58" s="611"/>
      <c r="AI58" s="611"/>
      <c r="AJ58" s="611"/>
      <c r="AK58" s="611"/>
      <c r="AL58" s="611"/>
      <c r="AM58" s="611"/>
      <c r="AN58" s="611"/>
      <c r="AO58" s="611"/>
      <c r="AP58" s="611"/>
      <c r="AQ58" s="611"/>
      <c r="AR58" s="611"/>
      <c r="AS58" s="611"/>
      <c r="AT58" s="611"/>
      <c r="AU58" s="611"/>
      <c r="AV58" s="611"/>
      <c r="AW58" s="611"/>
      <c r="AX58" s="611"/>
      <c r="AY58" s="611"/>
      <c r="AZ58" s="611"/>
      <c r="BA58" s="611"/>
      <c r="BB58" s="611"/>
      <c r="BC58" s="611"/>
      <c r="BD58" s="611"/>
      <c r="BE58" s="611"/>
      <c r="BF58" s="611"/>
      <c r="BG58" s="611"/>
      <c r="BH58" s="611"/>
      <c r="BI58" s="611"/>
      <c r="BJ58" s="611"/>
      <c r="BK58" s="611"/>
      <c r="BL58" s="611"/>
      <c r="BM58" s="611"/>
      <c r="BN58" s="612"/>
      <c r="BO58" s="59"/>
    </row>
    <row r="59" spans="1:109" s="61" customFormat="1" ht="15" customHeight="1" x14ac:dyDescent="0.2">
      <c r="A59" s="60"/>
      <c r="B59" s="335"/>
      <c r="C59" s="746" t="s">
        <v>308</v>
      </c>
      <c r="D59" s="747"/>
      <c r="E59" s="747"/>
      <c r="F59" s="748"/>
      <c r="G59" s="749" t="s">
        <v>8</v>
      </c>
      <c r="H59" s="750"/>
      <c r="I59" s="750"/>
      <c r="J59" s="751"/>
      <c r="K59" s="753" t="s">
        <v>368</v>
      </c>
      <c r="L59" s="754"/>
      <c r="M59" s="754"/>
      <c r="N59" s="754"/>
      <c r="O59" s="754"/>
      <c r="P59" s="754"/>
      <c r="Q59" s="754"/>
      <c r="R59" s="754"/>
      <c r="S59" s="754"/>
      <c r="T59" s="754"/>
      <c r="U59" s="754"/>
      <c r="V59" s="754"/>
      <c r="W59" s="754"/>
      <c r="X59" s="754"/>
      <c r="Y59" s="754"/>
      <c r="Z59" s="754"/>
      <c r="AA59" s="754"/>
      <c r="AB59" s="754"/>
      <c r="AC59" s="754"/>
      <c r="AD59" s="754"/>
      <c r="AE59" s="754"/>
      <c r="AF59" s="754"/>
      <c r="AG59" s="754"/>
      <c r="AH59" s="754"/>
      <c r="AI59" s="754"/>
      <c r="AJ59" s="754"/>
      <c r="AK59" s="754"/>
      <c r="AL59" s="754"/>
      <c r="AM59" s="754"/>
      <c r="AN59" s="754"/>
      <c r="AO59" s="754"/>
      <c r="AP59" s="754"/>
      <c r="AQ59" s="754"/>
      <c r="AR59" s="754"/>
      <c r="AS59" s="754"/>
      <c r="AT59" s="754"/>
      <c r="AU59" s="754"/>
      <c r="AV59" s="754"/>
      <c r="AW59" s="754"/>
      <c r="AX59" s="754"/>
      <c r="AY59" s="754"/>
      <c r="AZ59" s="754"/>
      <c r="BA59" s="754"/>
      <c r="BB59" s="754"/>
      <c r="BC59" s="754"/>
      <c r="BD59" s="754"/>
      <c r="BE59" s="754"/>
      <c r="BF59" s="754"/>
      <c r="BG59" s="754"/>
      <c r="BH59" s="754"/>
      <c r="BI59" s="754"/>
      <c r="BJ59" s="754"/>
      <c r="BK59" s="754"/>
      <c r="BL59" s="754"/>
      <c r="BM59" s="755"/>
      <c r="BN59" s="62"/>
      <c r="BO59" s="59"/>
    </row>
    <row r="60" spans="1:109" s="61" customFormat="1" ht="15" customHeight="1" x14ac:dyDescent="0.2">
      <c r="A60" s="60"/>
      <c r="B60" s="335"/>
      <c r="C60" s="553"/>
      <c r="D60" s="554"/>
      <c r="E60" s="554"/>
      <c r="F60" s="555"/>
      <c r="G60" s="622"/>
      <c r="H60" s="752"/>
      <c r="I60" s="752"/>
      <c r="J60" s="623"/>
      <c r="K60" s="567"/>
      <c r="L60" s="568"/>
      <c r="M60" s="568"/>
      <c r="N60" s="568"/>
      <c r="O60" s="568"/>
      <c r="P60" s="568"/>
      <c r="Q60" s="568"/>
      <c r="R60" s="568"/>
      <c r="S60" s="568"/>
      <c r="T60" s="568"/>
      <c r="U60" s="568"/>
      <c r="V60" s="568"/>
      <c r="W60" s="568"/>
      <c r="X60" s="568"/>
      <c r="Y60" s="568"/>
      <c r="Z60" s="568"/>
      <c r="AA60" s="568"/>
      <c r="AB60" s="568"/>
      <c r="AC60" s="568"/>
      <c r="AD60" s="568"/>
      <c r="AE60" s="568"/>
      <c r="AF60" s="568"/>
      <c r="AG60" s="568"/>
      <c r="AH60" s="568"/>
      <c r="AI60" s="568"/>
      <c r="AJ60" s="568"/>
      <c r="AK60" s="568"/>
      <c r="AL60" s="568"/>
      <c r="AM60" s="568"/>
      <c r="AN60" s="568"/>
      <c r="AO60" s="568"/>
      <c r="AP60" s="568"/>
      <c r="AQ60" s="568"/>
      <c r="AR60" s="568"/>
      <c r="AS60" s="568"/>
      <c r="AT60" s="568"/>
      <c r="AU60" s="568"/>
      <c r="AV60" s="568"/>
      <c r="AW60" s="568"/>
      <c r="AX60" s="568"/>
      <c r="AY60" s="568"/>
      <c r="AZ60" s="568"/>
      <c r="BA60" s="568"/>
      <c r="BB60" s="568"/>
      <c r="BC60" s="568"/>
      <c r="BD60" s="568"/>
      <c r="BE60" s="568"/>
      <c r="BF60" s="568"/>
      <c r="BG60" s="568"/>
      <c r="BH60" s="568"/>
      <c r="BI60" s="568"/>
      <c r="BJ60" s="568"/>
      <c r="BK60" s="568"/>
      <c r="BL60" s="568"/>
      <c r="BM60" s="569"/>
      <c r="BN60" s="62"/>
      <c r="BO60" s="59"/>
    </row>
    <row r="61" spans="1:109" s="61" customFormat="1" ht="15" customHeight="1" x14ac:dyDescent="0.2">
      <c r="A61" s="60"/>
      <c r="B61" s="335"/>
      <c r="C61" s="547" t="s">
        <v>309</v>
      </c>
      <c r="D61" s="549"/>
      <c r="E61" s="561" t="s">
        <v>363</v>
      </c>
      <c r="F61" s="562"/>
      <c r="G61" s="562"/>
      <c r="H61" s="562"/>
      <c r="I61" s="562"/>
      <c r="J61" s="562"/>
      <c r="K61" s="562"/>
      <c r="L61" s="562"/>
      <c r="M61" s="562"/>
      <c r="N61" s="562"/>
      <c r="O61" s="562"/>
      <c r="P61" s="562"/>
      <c r="Q61" s="562"/>
      <c r="R61" s="562"/>
      <c r="S61" s="562"/>
      <c r="T61" s="562"/>
      <c r="U61" s="562"/>
      <c r="V61" s="562"/>
      <c r="W61" s="562"/>
      <c r="X61" s="562"/>
      <c r="Y61" s="562"/>
      <c r="Z61" s="562"/>
      <c r="AA61" s="562"/>
      <c r="AB61" s="562"/>
      <c r="AC61" s="562"/>
      <c r="AD61" s="562"/>
      <c r="AE61" s="562"/>
      <c r="AF61" s="562"/>
      <c r="AG61" s="562"/>
      <c r="AH61" s="562"/>
      <c r="AI61" s="562"/>
      <c r="AJ61" s="562"/>
      <c r="AK61" s="562"/>
      <c r="AL61" s="562"/>
      <c r="AM61" s="562"/>
      <c r="AN61" s="562"/>
      <c r="AO61" s="562"/>
      <c r="AP61" s="562"/>
      <c r="AQ61" s="562"/>
      <c r="AR61" s="562"/>
      <c r="AS61" s="562"/>
      <c r="AT61" s="562"/>
      <c r="AU61" s="562"/>
      <c r="AV61" s="562"/>
      <c r="AW61" s="562"/>
      <c r="AX61" s="562"/>
      <c r="AY61" s="562"/>
      <c r="AZ61" s="562"/>
      <c r="BA61" s="562"/>
      <c r="BB61" s="562"/>
      <c r="BC61" s="562"/>
      <c r="BD61" s="562"/>
      <c r="BE61" s="562"/>
      <c r="BF61" s="562"/>
      <c r="BG61" s="562"/>
      <c r="BH61" s="562"/>
      <c r="BI61" s="562"/>
      <c r="BJ61" s="562"/>
      <c r="BK61" s="562"/>
      <c r="BL61" s="562"/>
      <c r="BM61" s="563"/>
      <c r="BN61" s="63"/>
      <c r="BO61" s="59"/>
    </row>
    <row r="62" spans="1:109" s="61" customFormat="1" ht="15" customHeight="1" x14ac:dyDescent="0.2">
      <c r="A62" s="60"/>
      <c r="B62" s="335"/>
      <c r="C62" s="550"/>
      <c r="D62" s="552"/>
      <c r="E62" s="564"/>
      <c r="F62" s="565"/>
      <c r="G62" s="565"/>
      <c r="H62" s="565"/>
      <c r="I62" s="565"/>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565"/>
      <c r="AM62" s="565"/>
      <c r="AN62" s="565"/>
      <c r="AO62" s="565"/>
      <c r="AP62" s="565"/>
      <c r="AQ62" s="565"/>
      <c r="AR62" s="565"/>
      <c r="AS62" s="565"/>
      <c r="AT62" s="565"/>
      <c r="AU62" s="565"/>
      <c r="AV62" s="565"/>
      <c r="AW62" s="565"/>
      <c r="AX62" s="565"/>
      <c r="AY62" s="565"/>
      <c r="AZ62" s="565"/>
      <c r="BA62" s="565"/>
      <c r="BB62" s="565"/>
      <c r="BC62" s="565"/>
      <c r="BD62" s="565"/>
      <c r="BE62" s="565"/>
      <c r="BF62" s="565"/>
      <c r="BG62" s="565"/>
      <c r="BH62" s="565"/>
      <c r="BI62" s="565"/>
      <c r="BJ62" s="565"/>
      <c r="BK62" s="565"/>
      <c r="BL62" s="565"/>
      <c r="BM62" s="566"/>
      <c r="BN62" s="63"/>
      <c r="BO62" s="59"/>
    </row>
    <row r="63" spans="1:109" s="61" customFormat="1" ht="15" customHeight="1" x14ac:dyDescent="0.2">
      <c r="A63" s="60"/>
      <c r="B63" s="335"/>
      <c r="C63" s="550"/>
      <c r="D63" s="552"/>
      <c r="E63" s="567"/>
      <c r="F63" s="568"/>
      <c r="G63" s="568"/>
      <c r="H63" s="568"/>
      <c r="I63" s="568"/>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568"/>
      <c r="AJ63" s="568"/>
      <c r="AK63" s="568"/>
      <c r="AL63" s="568"/>
      <c r="AM63" s="568"/>
      <c r="AN63" s="568"/>
      <c r="AO63" s="568"/>
      <c r="AP63" s="568"/>
      <c r="AQ63" s="568"/>
      <c r="AR63" s="568"/>
      <c r="AS63" s="568"/>
      <c r="AT63" s="568"/>
      <c r="AU63" s="568"/>
      <c r="AV63" s="568"/>
      <c r="AW63" s="568"/>
      <c r="AX63" s="568"/>
      <c r="AY63" s="568"/>
      <c r="AZ63" s="568"/>
      <c r="BA63" s="568"/>
      <c r="BB63" s="568"/>
      <c r="BC63" s="568"/>
      <c r="BD63" s="568"/>
      <c r="BE63" s="568"/>
      <c r="BF63" s="568"/>
      <c r="BG63" s="568"/>
      <c r="BH63" s="568"/>
      <c r="BI63" s="568"/>
      <c r="BJ63" s="568"/>
      <c r="BK63" s="568"/>
      <c r="BL63" s="568"/>
      <c r="BM63" s="569"/>
      <c r="BN63" s="63"/>
      <c r="BO63" s="59"/>
    </row>
    <row r="64" spans="1:109" s="61" customFormat="1" ht="18.75" customHeight="1" x14ac:dyDescent="0.2">
      <c r="A64" s="60"/>
      <c r="B64" s="335"/>
      <c r="C64" s="550"/>
      <c r="D64" s="552"/>
      <c r="E64" s="570" t="s">
        <v>310</v>
      </c>
      <c r="F64" s="571"/>
      <c r="G64" s="574" t="s">
        <v>69</v>
      </c>
      <c r="H64" s="756"/>
      <c r="I64" s="756"/>
      <c r="J64" s="575"/>
      <c r="K64" s="578" t="s">
        <v>5</v>
      </c>
      <c r="L64" s="579"/>
      <c r="M64" s="579"/>
      <c r="N64" s="579"/>
      <c r="O64" s="579"/>
      <c r="P64" s="579"/>
      <c r="Q64" s="579"/>
      <c r="R64" s="579"/>
      <c r="S64" s="579"/>
      <c r="T64" s="579"/>
      <c r="U64" s="579"/>
      <c r="V64" s="579"/>
      <c r="W64" s="579"/>
      <c r="X64" s="579"/>
      <c r="Y64" s="579"/>
      <c r="Z64" s="579"/>
      <c r="AA64" s="579"/>
      <c r="AB64" s="579"/>
      <c r="AC64" s="579"/>
      <c r="AD64" s="579"/>
      <c r="AE64" s="579"/>
      <c r="AF64" s="579"/>
      <c r="AG64" s="579"/>
      <c r="AH64" s="579"/>
      <c r="AI64" s="579"/>
      <c r="AJ64" s="579"/>
      <c r="AK64" s="579"/>
      <c r="AL64" s="579"/>
      <c r="AM64" s="579"/>
      <c r="AN64" s="579"/>
      <c r="AO64" s="579"/>
      <c r="AP64" s="579"/>
      <c r="AQ64" s="579"/>
      <c r="AR64" s="579"/>
      <c r="AS64" s="579"/>
      <c r="AT64" s="579"/>
      <c r="AU64" s="579"/>
      <c r="AV64" s="579"/>
      <c r="AW64" s="579"/>
      <c r="AX64" s="579"/>
      <c r="AY64" s="579"/>
      <c r="AZ64" s="579"/>
      <c r="BA64" s="579"/>
      <c r="BB64" s="579"/>
      <c r="BC64" s="579"/>
      <c r="BD64" s="579"/>
      <c r="BE64" s="579"/>
      <c r="BF64" s="579"/>
      <c r="BG64" s="579"/>
      <c r="BH64" s="579"/>
      <c r="BI64" s="579"/>
      <c r="BJ64" s="579"/>
      <c r="BK64" s="579"/>
      <c r="BL64" s="579"/>
      <c r="BM64" s="580"/>
      <c r="BN64" s="63"/>
      <c r="BO64" s="59"/>
    </row>
    <row r="65" spans="1:67" s="61" customFormat="1" ht="18.75" customHeight="1" x14ac:dyDescent="0.2">
      <c r="A65" s="60"/>
      <c r="B65" s="335"/>
      <c r="C65" s="550"/>
      <c r="D65" s="552"/>
      <c r="E65" s="572"/>
      <c r="F65" s="573"/>
      <c r="G65" s="576"/>
      <c r="H65" s="698"/>
      <c r="I65" s="698"/>
      <c r="J65" s="577"/>
      <c r="K65" s="760" t="s">
        <v>338</v>
      </c>
      <c r="L65" s="761"/>
      <c r="M65" s="761"/>
      <c r="N65" s="761"/>
      <c r="O65" s="761"/>
      <c r="P65" s="761"/>
      <c r="Q65" s="761"/>
      <c r="R65" s="761"/>
      <c r="S65" s="761"/>
      <c r="T65" s="761"/>
      <c r="U65" s="761"/>
      <c r="V65" s="761"/>
      <c r="W65" s="761"/>
      <c r="X65" s="761"/>
      <c r="Y65" s="761"/>
      <c r="Z65" s="761"/>
      <c r="AA65" s="761"/>
      <c r="AB65" s="761"/>
      <c r="AC65" s="761"/>
      <c r="AD65" s="761"/>
      <c r="AE65" s="761"/>
      <c r="AF65" s="761"/>
      <c r="AG65" s="761"/>
      <c r="AH65" s="761"/>
      <c r="AI65" s="761"/>
      <c r="AJ65" s="761"/>
      <c r="AK65" s="761"/>
      <c r="AL65" s="761"/>
      <c r="AM65" s="761"/>
      <c r="AN65" s="761"/>
      <c r="AO65" s="761"/>
      <c r="AP65" s="761"/>
      <c r="AQ65" s="761"/>
      <c r="AR65" s="761"/>
      <c r="AS65" s="761"/>
      <c r="AT65" s="761"/>
      <c r="AU65" s="761"/>
      <c r="AV65" s="761"/>
      <c r="AW65" s="761"/>
      <c r="AX65" s="761"/>
      <c r="AY65" s="761"/>
      <c r="AZ65" s="761"/>
      <c r="BA65" s="761"/>
      <c r="BB65" s="761"/>
      <c r="BC65" s="761"/>
      <c r="BD65" s="761"/>
      <c r="BE65" s="761"/>
      <c r="BF65" s="761"/>
      <c r="BG65" s="761"/>
      <c r="BH65" s="761"/>
      <c r="BI65" s="761"/>
      <c r="BJ65" s="761"/>
      <c r="BK65" s="761"/>
      <c r="BL65" s="761"/>
      <c r="BM65" s="762"/>
      <c r="BN65" s="63"/>
      <c r="BO65" s="59"/>
    </row>
    <row r="66" spans="1:67" s="61" customFormat="1" ht="18.75" customHeight="1" x14ac:dyDescent="0.2">
      <c r="A66" s="60"/>
      <c r="B66" s="335"/>
      <c r="C66" s="550"/>
      <c r="D66" s="552"/>
      <c r="E66" s="572"/>
      <c r="F66" s="573"/>
      <c r="G66" s="757"/>
      <c r="H66" s="758"/>
      <c r="I66" s="758"/>
      <c r="J66" s="759"/>
      <c r="K66" s="584" t="s">
        <v>355</v>
      </c>
      <c r="L66" s="585"/>
      <c r="M66" s="585"/>
      <c r="N66" s="585"/>
      <c r="O66" s="585"/>
      <c r="P66" s="585"/>
      <c r="Q66" s="585"/>
      <c r="R66" s="585"/>
      <c r="S66" s="585"/>
      <c r="T66" s="585"/>
      <c r="U66" s="585"/>
      <c r="V66" s="585"/>
      <c r="W66" s="585"/>
      <c r="X66" s="585"/>
      <c r="Y66" s="585"/>
      <c r="Z66" s="585"/>
      <c r="AA66" s="585"/>
      <c r="AB66" s="585"/>
      <c r="AC66" s="585"/>
      <c r="AD66" s="585"/>
      <c r="AE66" s="585"/>
      <c r="AF66" s="585"/>
      <c r="AG66" s="585"/>
      <c r="AH66" s="585"/>
      <c r="AI66" s="585"/>
      <c r="AJ66" s="585"/>
      <c r="AK66" s="585"/>
      <c r="AL66" s="585"/>
      <c r="AM66" s="585"/>
      <c r="AN66" s="585"/>
      <c r="AO66" s="585"/>
      <c r="AP66" s="585"/>
      <c r="AQ66" s="585"/>
      <c r="AR66" s="585"/>
      <c r="AS66" s="585"/>
      <c r="AT66" s="585"/>
      <c r="AU66" s="585"/>
      <c r="AV66" s="585"/>
      <c r="AW66" s="585"/>
      <c r="AX66" s="585"/>
      <c r="AY66" s="585"/>
      <c r="AZ66" s="585"/>
      <c r="BA66" s="585"/>
      <c r="BB66" s="585"/>
      <c r="BC66" s="585"/>
      <c r="BD66" s="585"/>
      <c r="BE66" s="585"/>
      <c r="BF66" s="585"/>
      <c r="BG66" s="585"/>
      <c r="BH66" s="585"/>
      <c r="BI66" s="585"/>
      <c r="BJ66" s="585"/>
      <c r="BK66" s="585"/>
      <c r="BL66" s="585"/>
      <c r="BM66" s="586"/>
      <c r="BN66" s="63"/>
      <c r="BO66" s="59"/>
    </row>
    <row r="67" spans="1:67" s="61" customFormat="1" ht="18.75" customHeight="1" x14ac:dyDescent="0.2">
      <c r="A67" s="60"/>
      <c r="B67" s="335"/>
      <c r="C67" s="550"/>
      <c r="D67" s="552"/>
      <c r="E67" s="570" t="s">
        <v>6</v>
      </c>
      <c r="F67" s="571"/>
      <c r="G67" s="589" t="s">
        <v>69</v>
      </c>
      <c r="H67" s="763"/>
      <c r="I67" s="763"/>
      <c r="J67" s="590"/>
      <c r="K67" s="593" t="s">
        <v>147</v>
      </c>
      <c r="L67" s="594"/>
      <c r="M67" s="594"/>
      <c r="N67" s="594"/>
      <c r="O67" s="594"/>
      <c r="P67" s="594"/>
      <c r="Q67" s="594"/>
      <c r="R67" s="594"/>
      <c r="S67" s="594"/>
      <c r="T67" s="594"/>
      <c r="U67" s="594"/>
      <c r="V67" s="594"/>
      <c r="W67" s="594"/>
      <c r="X67" s="594"/>
      <c r="Y67" s="594"/>
      <c r="Z67" s="594"/>
      <c r="AA67" s="594"/>
      <c r="AB67" s="594"/>
      <c r="AC67" s="594"/>
      <c r="AD67" s="594"/>
      <c r="AE67" s="594"/>
      <c r="AF67" s="594"/>
      <c r="AG67" s="594"/>
      <c r="AH67" s="594"/>
      <c r="AI67" s="594"/>
      <c r="AJ67" s="594"/>
      <c r="AK67" s="594"/>
      <c r="AL67" s="594"/>
      <c r="AM67" s="594"/>
      <c r="AN67" s="594"/>
      <c r="AO67" s="594"/>
      <c r="AP67" s="594"/>
      <c r="AQ67" s="594"/>
      <c r="AR67" s="594"/>
      <c r="AS67" s="594"/>
      <c r="AT67" s="594"/>
      <c r="AU67" s="594"/>
      <c r="AV67" s="594"/>
      <c r="AW67" s="594"/>
      <c r="AX67" s="594"/>
      <c r="AY67" s="594"/>
      <c r="AZ67" s="594"/>
      <c r="BA67" s="594"/>
      <c r="BB67" s="594"/>
      <c r="BC67" s="594"/>
      <c r="BD67" s="594"/>
      <c r="BE67" s="594"/>
      <c r="BF67" s="594"/>
      <c r="BG67" s="594"/>
      <c r="BH67" s="594"/>
      <c r="BI67" s="594"/>
      <c r="BJ67" s="594"/>
      <c r="BK67" s="594"/>
      <c r="BL67" s="594"/>
      <c r="BM67" s="595"/>
      <c r="BN67" s="63"/>
      <c r="BO67" s="59"/>
    </row>
    <row r="68" spans="1:67" s="61" customFormat="1" ht="18.75" customHeight="1" x14ac:dyDescent="0.2">
      <c r="A68" s="60"/>
      <c r="B68" s="335"/>
      <c r="C68" s="553"/>
      <c r="D68" s="555"/>
      <c r="E68" s="587"/>
      <c r="F68" s="588"/>
      <c r="G68" s="591"/>
      <c r="H68" s="764"/>
      <c r="I68" s="764"/>
      <c r="J68" s="592"/>
      <c r="K68" s="584" t="s">
        <v>145</v>
      </c>
      <c r="L68" s="585"/>
      <c r="M68" s="585"/>
      <c r="N68" s="585"/>
      <c r="O68" s="585"/>
      <c r="P68" s="585"/>
      <c r="Q68" s="585"/>
      <c r="R68" s="585"/>
      <c r="S68" s="585"/>
      <c r="T68" s="585"/>
      <c r="U68" s="585"/>
      <c r="V68" s="585"/>
      <c r="W68" s="585"/>
      <c r="X68" s="585"/>
      <c r="Y68" s="585"/>
      <c r="Z68" s="585"/>
      <c r="AA68" s="585"/>
      <c r="AB68" s="585"/>
      <c r="AC68" s="585"/>
      <c r="AD68" s="585"/>
      <c r="AE68" s="585"/>
      <c r="AF68" s="585"/>
      <c r="AG68" s="585"/>
      <c r="AH68" s="585"/>
      <c r="AI68" s="585"/>
      <c r="AJ68" s="585"/>
      <c r="AK68" s="585"/>
      <c r="AL68" s="585"/>
      <c r="AM68" s="585"/>
      <c r="AN68" s="585"/>
      <c r="AO68" s="585"/>
      <c r="AP68" s="585"/>
      <c r="AQ68" s="585"/>
      <c r="AR68" s="585"/>
      <c r="AS68" s="585"/>
      <c r="AT68" s="585"/>
      <c r="AU68" s="585"/>
      <c r="AV68" s="585"/>
      <c r="AW68" s="585"/>
      <c r="AX68" s="585"/>
      <c r="AY68" s="585"/>
      <c r="AZ68" s="585"/>
      <c r="BA68" s="585"/>
      <c r="BB68" s="585"/>
      <c r="BC68" s="585"/>
      <c r="BD68" s="585"/>
      <c r="BE68" s="585"/>
      <c r="BF68" s="585"/>
      <c r="BG68" s="585"/>
      <c r="BH68" s="585"/>
      <c r="BI68" s="585"/>
      <c r="BJ68" s="585"/>
      <c r="BK68" s="585"/>
      <c r="BL68" s="585"/>
      <c r="BM68" s="586"/>
      <c r="BN68" s="63"/>
      <c r="BO68" s="59"/>
    </row>
    <row r="69" spans="1:67" s="61" customFormat="1" ht="15" customHeight="1" x14ac:dyDescent="0.2">
      <c r="A69" s="60"/>
      <c r="B69" s="26"/>
      <c r="C69" s="547" t="s">
        <v>7</v>
      </c>
      <c r="D69" s="548"/>
      <c r="E69" s="548"/>
      <c r="F69" s="549"/>
      <c r="G69" s="574" t="s">
        <v>8</v>
      </c>
      <c r="H69" s="756"/>
      <c r="I69" s="756"/>
      <c r="J69" s="575"/>
      <c r="K69" s="557" t="s">
        <v>9</v>
      </c>
      <c r="L69" s="557"/>
      <c r="M69" s="557"/>
      <c r="N69" s="557"/>
      <c r="O69" s="557"/>
      <c r="P69" s="557"/>
      <c r="Q69" s="557"/>
      <c r="R69" s="557"/>
      <c r="S69" s="557"/>
      <c r="T69" s="557"/>
      <c r="U69" s="557"/>
      <c r="V69" s="557"/>
      <c r="W69" s="557"/>
      <c r="X69" s="557"/>
      <c r="Y69" s="557"/>
      <c r="Z69" s="557"/>
      <c r="AA69" s="557"/>
      <c r="AB69" s="557"/>
      <c r="AC69" s="557"/>
      <c r="AD69" s="557"/>
      <c r="AE69" s="557"/>
      <c r="AF69" s="557"/>
      <c r="AG69" s="557"/>
      <c r="AH69" s="557"/>
      <c r="AI69" s="557"/>
      <c r="AJ69" s="557"/>
      <c r="AK69" s="557"/>
      <c r="AL69" s="557"/>
      <c r="AM69" s="557"/>
      <c r="AN69" s="557"/>
      <c r="AO69" s="557"/>
      <c r="AP69" s="557"/>
      <c r="AQ69" s="557"/>
      <c r="AR69" s="557"/>
      <c r="AS69" s="557"/>
      <c r="AT69" s="557"/>
      <c r="AU69" s="557"/>
      <c r="AV69" s="557"/>
      <c r="AW69" s="557"/>
      <c r="AX69" s="557"/>
      <c r="AY69" s="557"/>
      <c r="AZ69" s="557"/>
      <c r="BA69" s="557"/>
      <c r="BB69" s="557"/>
      <c r="BC69" s="557"/>
      <c r="BD69" s="557"/>
      <c r="BE69" s="557"/>
      <c r="BF69" s="557"/>
      <c r="BG69" s="557"/>
      <c r="BH69" s="557"/>
      <c r="BI69" s="557"/>
      <c r="BJ69" s="557"/>
      <c r="BK69" s="557"/>
      <c r="BL69" s="557"/>
      <c r="BM69" s="558"/>
      <c r="BN69" s="422"/>
      <c r="BO69" s="59"/>
    </row>
    <row r="70" spans="1:67" s="61" customFormat="1" ht="15" customHeight="1" x14ac:dyDescent="0.2">
      <c r="A70" s="60"/>
      <c r="B70" s="26"/>
      <c r="C70" s="550"/>
      <c r="D70" s="551"/>
      <c r="E70" s="551"/>
      <c r="F70" s="552"/>
      <c r="G70" s="576"/>
      <c r="H70" s="698"/>
      <c r="I70" s="698"/>
      <c r="J70" s="577"/>
      <c r="K70" s="559"/>
      <c r="L70" s="559"/>
      <c r="M70" s="559"/>
      <c r="N70" s="559"/>
      <c r="O70" s="559"/>
      <c r="P70" s="559"/>
      <c r="Q70" s="559"/>
      <c r="R70" s="559"/>
      <c r="S70" s="559"/>
      <c r="T70" s="559"/>
      <c r="U70" s="559"/>
      <c r="V70" s="559"/>
      <c r="W70" s="559"/>
      <c r="X70" s="559"/>
      <c r="Y70" s="559"/>
      <c r="Z70" s="559"/>
      <c r="AA70" s="559"/>
      <c r="AB70" s="559"/>
      <c r="AC70" s="559"/>
      <c r="AD70" s="559"/>
      <c r="AE70" s="559"/>
      <c r="AF70" s="559"/>
      <c r="AG70" s="559"/>
      <c r="AH70" s="559"/>
      <c r="AI70" s="559"/>
      <c r="AJ70" s="559"/>
      <c r="AK70" s="559"/>
      <c r="AL70" s="559"/>
      <c r="AM70" s="559"/>
      <c r="AN70" s="559"/>
      <c r="AO70" s="559"/>
      <c r="AP70" s="559"/>
      <c r="AQ70" s="559"/>
      <c r="AR70" s="559"/>
      <c r="AS70" s="559"/>
      <c r="AT70" s="559"/>
      <c r="AU70" s="559"/>
      <c r="AV70" s="559"/>
      <c r="AW70" s="559"/>
      <c r="AX70" s="559"/>
      <c r="AY70" s="559"/>
      <c r="AZ70" s="559"/>
      <c r="BA70" s="559"/>
      <c r="BB70" s="559"/>
      <c r="BC70" s="559"/>
      <c r="BD70" s="559"/>
      <c r="BE70" s="559"/>
      <c r="BF70" s="559"/>
      <c r="BG70" s="559"/>
      <c r="BH70" s="559"/>
      <c r="BI70" s="559"/>
      <c r="BJ70" s="559"/>
      <c r="BK70" s="559"/>
      <c r="BL70" s="559"/>
      <c r="BM70" s="560"/>
      <c r="BN70" s="422"/>
      <c r="BO70" s="59"/>
    </row>
    <row r="71" spans="1:67" s="61" customFormat="1" ht="18.75" customHeight="1" x14ac:dyDescent="0.2">
      <c r="A71" s="60"/>
      <c r="B71" s="26"/>
      <c r="C71" s="550"/>
      <c r="D71" s="551"/>
      <c r="E71" s="551"/>
      <c r="F71" s="552"/>
      <c r="G71" s="576"/>
      <c r="H71" s="698"/>
      <c r="I71" s="698"/>
      <c r="J71" s="577"/>
      <c r="K71" s="559" t="s">
        <v>10</v>
      </c>
      <c r="L71" s="559"/>
      <c r="M71" s="559"/>
      <c r="N71" s="559"/>
      <c r="O71" s="559"/>
      <c r="P71" s="559"/>
      <c r="Q71" s="559"/>
      <c r="R71" s="559"/>
      <c r="S71" s="559"/>
      <c r="T71" s="559"/>
      <c r="U71" s="559"/>
      <c r="V71" s="559"/>
      <c r="W71" s="559"/>
      <c r="X71" s="559"/>
      <c r="Y71" s="559"/>
      <c r="Z71" s="559"/>
      <c r="AA71" s="559"/>
      <c r="AB71" s="559"/>
      <c r="AC71" s="559"/>
      <c r="AD71" s="559"/>
      <c r="AE71" s="559"/>
      <c r="AF71" s="559"/>
      <c r="AG71" s="559"/>
      <c r="AH71" s="559"/>
      <c r="AI71" s="559"/>
      <c r="AJ71" s="559"/>
      <c r="AK71" s="559"/>
      <c r="AL71" s="559"/>
      <c r="AM71" s="559"/>
      <c r="AN71" s="559"/>
      <c r="AO71" s="559"/>
      <c r="AP71" s="559"/>
      <c r="AQ71" s="559"/>
      <c r="AR71" s="559"/>
      <c r="AS71" s="559"/>
      <c r="AT71" s="559"/>
      <c r="AU71" s="559"/>
      <c r="AV71" s="559"/>
      <c r="AW71" s="559"/>
      <c r="AX71" s="559"/>
      <c r="AY71" s="559"/>
      <c r="AZ71" s="559"/>
      <c r="BA71" s="559"/>
      <c r="BB71" s="559"/>
      <c r="BC71" s="559"/>
      <c r="BD71" s="559"/>
      <c r="BE71" s="559"/>
      <c r="BF71" s="559"/>
      <c r="BG71" s="559"/>
      <c r="BH71" s="559"/>
      <c r="BI71" s="559"/>
      <c r="BJ71" s="559"/>
      <c r="BK71" s="559"/>
      <c r="BL71" s="559"/>
      <c r="BM71" s="560"/>
      <c r="BN71" s="422"/>
      <c r="BO71" s="59"/>
    </row>
    <row r="72" spans="1:67" s="61" customFormat="1" ht="18.75" customHeight="1" x14ac:dyDescent="0.2">
      <c r="A72" s="60"/>
      <c r="B72" s="26"/>
      <c r="C72" s="553"/>
      <c r="D72" s="554"/>
      <c r="E72" s="554"/>
      <c r="F72" s="555"/>
      <c r="G72" s="757"/>
      <c r="H72" s="758"/>
      <c r="I72" s="758"/>
      <c r="J72" s="759"/>
      <c r="K72" s="628"/>
      <c r="L72" s="628"/>
      <c r="M72" s="628"/>
      <c r="N72" s="628"/>
      <c r="O72" s="628"/>
      <c r="P72" s="628"/>
      <c r="Q72" s="628"/>
      <c r="R72" s="628"/>
      <c r="S72" s="628"/>
      <c r="T72" s="628"/>
      <c r="U72" s="628"/>
      <c r="V72" s="628"/>
      <c r="W72" s="628"/>
      <c r="X72" s="628"/>
      <c r="Y72" s="628"/>
      <c r="Z72" s="628"/>
      <c r="AA72" s="628"/>
      <c r="AB72" s="628"/>
      <c r="AC72" s="628"/>
      <c r="AD72" s="628"/>
      <c r="AE72" s="628"/>
      <c r="AF72" s="628"/>
      <c r="AG72" s="628"/>
      <c r="AH72" s="628"/>
      <c r="AI72" s="628"/>
      <c r="AJ72" s="628"/>
      <c r="AK72" s="628"/>
      <c r="AL72" s="628"/>
      <c r="AM72" s="628"/>
      <c r="AN72" s="628"/>
      <c r="AO72" s="628"/>
      <c r="AP72" s="628"/>
      <c r="AQ72" s="628"/>
      <c r="AR72" s="628"/>
      <c r="AS72" s="628"/>
      <c r="AT72" s="628"/>
      <c r="AU72" s="628"/>
      <c r="AV72" s="628"/>
      <c r="AW72" s="628"/>
      <c r="AX72" s="628"/>
      <c r="AY72" s="628"/>
      <c r="AZ72" s="628"/>
      <c r="BA72" s="628"/>
      <c r="BB72" s="628"/>
      <c r="BC72" s="628"/>
      <c r="BD72" s="628"/>
      <c r="BE72" s="628"/>
      <c r="BF72" s="628"/>
      <c r="BG72" s="628"/>
      <c r="BH72" s="628"/>
      <c r="BI72" s="628"/>
      <c r="BJ72" s="628"/>
      <c r="BK72" s="628"/>
      <c r="BL72" s="628"/>
      <c r="BM72" s="629"/>
      <c r="BN72" s="422"/>
      <c r="BO72" s="59"/>
    </row>
    <row r="73" spans="1:67" s="61" customFormat="1" ht="15" customHeight="1" x14ac:dyDescent="0.2">
      <c r="A73" s="60"/>
      <c r="B73" s="26"/>
      <c r="C73" s="662" t="s">
        <v>11</v>
      </c>
      <c r="D73" s="663"/>
      <c r="E73" s="663"/>
      <c r="F73" s="571"/>
      <c r="G73" s="669" t="s">
        <v>8</v>
      </c>
      <c r="H73" s="716"/>
      <c r="I73" s="716"/>
      <c r="J73" s="670"/>
      <c r="K73" s="561" t="s">
        <v>365</v>
      </c>
      <c r="L73" s="562"/>
      <c r="M73" s="562"/>
      <c r="N73" s="562"/>
      <c r="O73" s="562"/>
      <c r="P73" s="562"/>
      <c r="Q73" s="562"/>
      <c r="R73" s="562"/>
      <c r="S73" s="562"/>
      <c r="T73" s="562"/>
      <c r="U73" s="562"/>
      <c r="V73" s="562"/>
      <c r="W73" s="562"/>
      <c r="X73" s="562"/>
      <c r="Y73" s="562"/>
      <c r="Z73" s="562"/>
      <c r="AA73" s="562"/>
      <c r="AB73" s="562"/>
      <c r="AC73" s="562"/>
      <c r="AD73" s="562"/>
      <c r="AE73" s="562"/>
      <c r="AF73" s="562"/>
      <c r="AG73" s="562"/>
      <c r="AH73" s="562"/>
      <c r="AI73" s="562"/>
      <c r="AJ73" s="562"/>
      <c r="AK73" s="562"/>
      <c r="AL73" s="562"/>
      <c r="AM73" s="562"/>
      <c r="AN73" s="562"/>
      <c r="AO73" s="562"/>
      <c r="AP73" s="562"/>
      <c r="AQ73" s="562"/>
      <c r="AR73" s="562"/>
      <c r="AS73" s="562"/>
      <c r="AT73" s="562"/>
      <c r="AU73" s="562"/>
      <c r="AV73" s="562"/>
      <c r="AW73" s="562"/>
      <c r="AX73" s="562"/>
      <c r="AY73" s="562"/>
      <c r="AZ73" s="562"/>
      <c r="BA73" s="562"/>
      <c r="BB73" s="562"/>
      <c r="BC73" s="562"/>
      <c r="BD73" s="562"/>
      <c r="BE73" s="562"/>
      <c r="BF73" s="562"/>
      <c r="BG73" s="562"/>
      <c r="BH73" s="562"/>
      <c r="BI73" s="562"/>
      <c r="BJ73" s="562"/>
      <c r="BK73" s="562"/>
      <c r="BL73" s="562"/>
      <c r="BM73" s="563"/>
      <c r="BN73" s="422"/>
      <c r="BO73" s="59"/>
    </row>
    <row r="74" spans="1:67" s="61" customFormat="1" ht="15" customHeight="1" x14ac:dyDescent="0.2">
      <c r="A74" s="60"/>
      <c r="B74" s="26"/>
      <c r="C74" s="664"/>
      <c r="D74" s="665"/>
      <c r="E74" s="665"/>
      <c r="F74" s="573"/>
      <c r="G74" s="620"/>
      <c r="H74" s="717"/>
      <c r="I74" s="717"/>
      <c r="J74" s="621"/>
      <c r="K74" s="564"/>
      <c r="L74" s="565"/>
      <c r="M74" s="565"/>
      <c r="N74" s="565"/>
      <c r="O74" s="565"/>
      <c r="P74" s="565"/>
      <c r="Q74" s="565"/>
      <c r="R74" s="565"/>
      <c r="S74" s="565"/>
      <c r="T74" s="565"/>
      <c r="U74" s="565"/>
      <c r="V74" s="565"/>
      <c r="W74" s="565"/>
      <c r="X74" s="565"/>
      <c r="Y74" s="565"/>
      <c r="Z74" s="565"/>
      <c r="AA74" s="565"/>
      <c r="AB74" s="565"/>
      <c r="AC74" s="565"/>
      <c r="AD74" s="565"/>
      <c r="AE74" s="565"/>
      <c r="AF74" s="565"/>
      <c r="AG74" s="565"/>
      <c r="AH74" s="565"/>
      <c r="AI74" s="565"/>
      <c r="AJ74" s="565"/>
      <c r="AK74" s="565"/>
      <c r="AL74" s="565"/>
      <c r="AM74" s="565"/>
      <c r="AN74" s="565"/>
      <c r="AO74" s="565"/>
      <c r="AP74" s="565"/>
      <c r="AQ74" s="565"/>
      <c r="AR74" s="565"/>
      <c r="AS74" s="565"/>
      <c r="AT74" s="565"/>
      <c r="AU74" s="565"/>
      <c r="AV74" s="565"/>
      <c r="AW74" s="565"/>
      <c r="AX74" s="565"/>
      <c r="AY74" s="565"/>
      <c r="AZ74" s="565"/>
      <c r="BA74" s="565"/>
      <c r="BB74" s="565"/>
      <c r="BC74" s="565"/>
      <c r="BD74" s="565"/>
      <c r="BE74" s="565"/>
      <c r="BF74" s="565"/>
      <c r="BG74" s="565"/>
      <c r="BH74" s="565"/>
      <c r="BI74" s="565"/>
      <c r="BJ74" s="565"/>
      <c r="BK74" s="565"/>
      <c r="BL74" s="565"/>
      <c r="BM74" s="566"/>
      <c r="BN74" s="422"/>
      <c r="BO74" s="59"/>
    </row>
    <row r="75" spans="1:67" s="61" customFormat="1" ht="18.75" customHeight="1" x14ac:dyDescent="0.2">
      <c r="A75" s="60"/>
      <c r="B75" s="26"/>
      <c r="C75" s="664"/>
      <c r="D75" s="665"/>
      <c r="E75" s="665"/>
      <c r="F75" s="573"/>
      <c r="G75" s="620"/>
      <c r="H75" s="717"/>
      <c r="I75" s="717"/>
      <c r="J75" s="621"/>
      <c r="K75" s="581" t="s">
        <v>364</v>
      </c>
      <c r="L75" s="582"/>
      <c r="M75" s="582"/>
      <c r="N75" s="582"/>
      <c r="O75" s="582"/>
      <c r="P75" s="582"/>
      <c r="Q75" s="582"/>
      <c r="R75" s="582"/>
      <c r="S75" s="582"/>
      <c r="T75" s="582"/>
      <c r="U75" s="582"/>
      <c r="V75" s="582"/>
      <c r="W75" s="582"/>
      <c r="X75" s="582"/>
      <c r="Y75" s="582"/>
      <c r="Z75" s="582"/>
      <c r="AA75" s="582"/>
      <c r="AB75" s="582"/>
      <c r="AC75" s="582"/>
      <c r="AD75" s="582"/>
      <c r="AE75" s="582"/>
      <c r="AF75" s="582"/>
      <c r="AG75" s="582"/>
      <c r="AH75" s="582"/>
      <c r="AI75" s="582"/>
      <c r="AJ75" s="582"/>
      <c r="AK75" s="582"/>
      <c r="AL75" s="582"/>
      <c r="AM75" s="582"/>
      <c r="AN75" s="582"/>
      <c r="AO75" s="582"/>
      <c r="AP75" s="582"/>
      <c r="AQ75" s="582"/>
      <c r="AR75" s="582"/>
      <c r="AS75" s="582"/>
      <c r="AT75" s="582"/>
      <c r="AU75" s="582"/>
      <c r="AV75" s="582"/>
      <c r="AW75" s="582"/>
      <c r="AX75" s="582"/>
      <c r="AY75" s="582"/>
      <c r="AZ75" s="582"/>
      <c r="BA75" s="582"/>
      <c r="BB75" s="582"/>
      <c r="BC75" s="582"/>
      <c r="BD75" s="582"/>
      <c r="BE75" s="582"/>
      <c r="BF75" s="582"/>
      <c r="BG75" s="582"/>
      <c r="BH75" s="582"/>
      <c r="BI75" s="582"/>
      <c r="BJ75" s="582"/>
      <c r="BK75" s="582"/>
      <c r="BL75" s="582"/>
      <c r="BM75" s="583"/>
      <c r="BN75" s="422"/>
      <c r="BO75" s="59"/>
    </row>
    <row r="76" spans="1:67" s="61" customFormat="1" ht="18.75" customHeight="1" x14ac:dyDescent="0.2">
      <c r="A76" s="60"/>
      <c r="B76" s="26"/>
      <c r="C76" s="666"/>
      <c r="D76" s="667"/>
      <c r="E76" s="667"/>
      <c r="F76" s="588"/>
      <c r="G76" s="622"/>
      <c r="H76" s="752"/>
      <c r="I76" s="752"/>
      <c r="J76" s="623"/>
      <c r="K76" s="627" t="s">
        <v>344</v>
      </c>
      <c r="L76" s="628"/>
      <c r="M76" s="628"/>
      <c r="N76" s="628"/>
      <c r="O76" s="628"/>
      <c r="P76" s="628"/>
      <c r="Q76" s="628"/>
      <c r="R76" s="628"/>
      <c r="S76" s="628"/>
      <c r="T76" s="628"/>
      <c r="U76" s="628"/>
      <c r="V76" s="628"/>
      <c r="W76" s="628"/>
      <c r="X76" s="628"/>
      <c r="Y76" s="628"/>
      <c r="Z76" s="628"/>
      <c r="AA76" s="628"/>
      <c r="AB76" s="628"/>
      <c r="AC76" s="628"/>
      <c r="AD76" s="628"/>
      <c r="AE76" s="628"/>
      <c r="AF76" s="628"/>
      <c r="AG76" s="628"/>
      <c r="AH76" s="628"/>
      <c r="AI76" s="628"/>
      <c r="AJ76" s="628"/>
      <c r="AK76" s="628"/>
      <c r="AL76" s="628"/>
      <c r="AM76" s="628"/>
      <c r="AN76" s="628"/>
      <c r="AO76" s="628"/>
      <c r="AP76" s="628"/>
      <c r="AQ76" s="628"/>
      <c r="AR76" s="628"/>
      <c r="AS76" s="628"/>
      <c r="AT76" s="628"/>
      <c r="AU76" s="628"/>
      <c r="AV76" s="628"/>
      <c r="AW76" s="628"/>
      <c r="AX76" s="628"/>
      <c r="AY76" s="628"/>
      <c r="AZ76" s="628"/>
      <c r="BA76" s="628"/>
      <c r="BB76" s="628"/>
      <c r="BC76" s="628"/>
      <c r="BD76" s="628"/>
      <c r="BE76" s="628"/>
      <c r="BF76" s="628"/>
      <c r="BG76" s="628"/>
      <c r="BH76" s="628"/>
      <c r="BI76" s="628"/>
      <c r="BJ76" s="628"/>
      <c r="BK76" s="628"/>
      <c r="BL76" s="628"/>
      <c r="BM76" s="629"/>
      <c r="BN76" s="422"/>
      <c r="BO76" s="59"/>
    </row>
    <row r="77" spans="1:67" s="447" customFormat="1" ht="15" customHeight="1" x14ac:dyDescent="0.2">
      <c r="A77" s="443"/>
      <c r="B77" s="444"/>
      <c r="C77" s="662" t="s">
        <v>12</v>
      </c>
      <c r="D77" s="571"/>
      <c r="E77" s="561" t="s">
        <v>345</v>
      </c>
      <c r="F77" s="562"/>
      <c r="G77" s="562"/>
      <c r="H77" s="562"/>
      <c r="I77" s="562"/>
      <c r="J77" s="562"/>
      <c r="K77" s="562"/>
      <c r="L77" s="562"/>
      <c r="M77" s="562"/>
      <c r="N77" s="562"/>
      <c r="O77" s="562"/>
      <c r="P77" s="562"/>
      <c r="Q77" s="562"/>
      <c r="R77" s="562"/>
      <c r="S77" s="562"/>
      <c r="T77" s="562"/>
      <c r="U77" s="562"/>
      <c r="V77" s="562"/>
      <c r="W77" s="562"/>
      <c r="X77" s="562"/>
      <c r="Y77" s="562"/>
      <c r="Z77" s="562"/>
      <c r="AA77" s="562"/>
      <c r="AB77" s="562"/>
      <c r="AC77" s="562"/>
      <c r="AD77" s="562"/>
      <c r="AE77" s="562"/>
      <c r="AF77" s="562"/>
      <c r="AG77" s="562"/>
      <c r="AH77" s="562"/>
      <c r="AI77" s="562"/>
      <c r="AJ77" s="562"/>
      <c r="AK77" s="562"/>
      <c r="AL77" s="562"/>
      <c r="AM77" s="562"/>
      <c r="AN77" s="562"/>
      <c r="AO77" s="562"/>
      <c r="AP77" s="562"/>
      <c r="AQ77" s="562"/>
      <c r="AR77" s="562"/>
      <c r="AS77" s="562"/>
      <c r="AT77" s="562"/>
      <c r="AU77" s="562"/>
      <c r="AV77" s="562"/>
      <c r="AW77" s="562"/>
      <c r="AX77" s="562"/>
      <c r="AY77" s="562"/>
      <c r="AZ77" s="562"/>
      <c r="BA77" s="562"/>
      <c r="BB77" s="562"/>
      <c r="BC77" s="562"/>
      <c r="BD77" s="562"/>
      <c r="BE77" s="562"/>
      <c r="BF77" s="562"/>
      <c r="BG77" s="562"/>
      <c r="BH77" s="562"/>
      <c r="BI77" s="562"/>
      <c r="BJ77" s="562"/>
      <c r="BK77" s="562"/>
      <c r="BL77" s="562"/>
      <c r="BM77" s="563"/>
      <c r="BN77" s="445"/>
      <c r="BO77" s="446"/>
    </row>
    <row r="78" spans="1:67" s="447" customFormat="1" ht="15" customHeight="1" x14ac:dyDescent="0.2">
      <c r="A78" s="443"/>
      <c r="B78" s="444"/>
      <c r="C78" s="664"/>
      <c r="D78" s="573"/>
      <c r="E78" s="567"/>
      <c r="F78" s="568"/>
      <c r="G78" s="568"/>
      <c r="H78" s="568"/>
      <c r="I78" s="568"/>
      <c r="J78" s="568"/>
      <c r="K78" s="568"/>
      <c r="L78" s="568"/>
      <c r="M78" s="568"/>
      <c r="N78" s="568"/>
      <c r="O78" s="568"/>
      <c r="P78" s="568"/>
      <c r="Q78" s="568"/>
      <c r="R78" s="568"/>
      <c r="S78" s="568"/>
      <c r="T78" s="568"/>
      <c r="U78" s="568"/>
      <c r="V78" s="568"/>
      <c r="W78" s="568"/>
      <c r="X78" s="568"/>
      <c r="Y78" s="568"/>
      <c r="Z78" s="568"/>
      <c r="AA78" s="568"/>
      <c r="AB78" s="568"/>
      <c r="AC78" s="568"/>
      <c r="AD78" s="568"/>
      <c r="AE78" s="568"/>
      <c r="AF78" s="568"/>
      <c r="AG78" s="568"/>
      <c r="AH78" s="568"/>
      <c r="AI78" s="568"/>
      <c r="AJ78" s="568"/>
      <c r="AK78" s="568"/>
      <c r="AL78" s="568"/>
      <c r="AM78" s="568"/>
      <c r="AN78" s="568"/>
      <c r="AO78" s="568"/>
      <c r="AP78" s="568"/>
      <c r="AQ78" s="568"/>
      <c r="AR78" s="568"/>
      <c r="AS78" s="568"/>
      <c r="AT78" s="568"/>
      <c r="AU78" s="568"/>
      <c r="AV78" s="568"/>
      <c r="AW78" s="568"/>
      <c r="AX78" s="568"/>
      <c r="AY78" s="568"/>
      <c r="AZ78" s="568"/>
      <c r="BA78" s="568"/>
      <c r="BB78" s="568"/>
      <c r="BC78" s="568"/>
      <c r="BD78" s="568"/>
      <c r="BE78" s="568"/>
      <c r="BF78" s="568"/>
      <c r="BG78" s="568"/>
      <c r="BH78" s="568"/>
      <c r="BI78" s="568"/>
      <c r="BJ78" s="568"/>
      <c r="BK78" s="568"/>
      <c r="BL78" s="568"/>
      <c r="BM78" s="569"/>
      <c r="BN78" s="445"/>
      <c r="BO78" s="446"/>
    </row>
    <row r="79" spans="1:67" s="447" customFormat="1" ht="18.75" customHeight="1" x14ac:dyDescent="0.2">
      <c r="A79" s="443"/>
      <c r="B79" s="444"/>
      <c r="C79" s="664"/>
      <c r="D79" s="573"/>
      <c r="E79" s="570" t="s">
        <v>310</v>
      </c>
      <c r="F79" s="571"/>
      <c r="G79" s="669" t="s">
        <v>69</v>
      </c>
      <c r="H79" s="670"/>
      <c r="I79" s="669" t="s">
        <v>69</v>
      </c>
      <c r="J79" s="670"/>
      <c r="K79" s="593" t="s">
        <v>366</v>
      </c>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594"/>
      <c r="AP79" s="594"/>
      <c r="AQ79" s="594"/>
      <c r="AR79" s="594"/>
      <c r="AS79" s="594"/>
      <c r="AT79" s="594"/>
      <c r="AU79" s="594"/>
      <c r="AV79" s="594"/>
      <c r="AW79" s="594"/>
      <c r="AX79" s="594"/>
      <c r="AY79" s="594"/>
      <c r="AZ79" s="594"/>
      <c r="BA79" s="594"/>
      <c r="BB79" s="594"/>
      <c r="BC79" s="594"/>
      <c r="BD79" s="594"/>
      <c r="BE79" s="594"/>
      <c r="BF79" s="594"/>
      <c r="BG79" s="594"/>
      <c r="BH79" s="594"/>
      <c r="BI79" s="594"/>
      <c r="BJ79" s="594"/>
      <c r="BK79" s="594"/>
      <c r="BL79" s="594"/>
      <c r="BM79" s="595"/>
      <c r="BN79" s="445"/>
      <c r="BO79" s="446"/>
    </row>
    <row r="80" spans="1:67" s="447" customFormat="1" ht="18.75" customHeight="1" x14ac:dyDescent="0.2">
      <c r="A80" s="443"/>
      <c r="B80" s="444"/>
      <c r="C80" s="664"/>
      <c r="D80" s="573"/>
      <c r="E80" s="587"/>
      <c r="F80" s="588"/>
      <c r="G80" s="622"/>
      <c r="H80" s="623"/>
      <c r="I80" s="622"/>
      <c r="J80" s="623"/>
      <c r="K80" s="596" t="s">
        <v>346</v>
      </c>
      <c r="L80" s="597"/>
      <c r="M80" s="597"/>
      <c r="N80" s="597"/>
      <c r="O80" s="597"/>
      <c r="P80" s="597"/>
      <c r="Q80" s="597"/>
      <c r="R80" s="597"/>
      <c r="S80" s="597"/>
      <c r="T80" s="597"/>
      <c r="U80" s="597"/>
      <c r="V80" s="597"/>
      <c r="W80" s="597"/>
      <c r="X80" s="597"/>
      <c r="Y80" s="597"/>
      <c r="Z80" s="597"/>
      <c r="AA80" s="597"/>
      <c r="AB80" s="597"/>
      <c r="AC80" s="597"/>
      <c r="AD80" s="597"/>
      <c r="AE80" s="597"/>
      <c r="AF80" s="597"/>
      <c r="AG80" s="597"/>
      <c r="AH80" s="597"/>
      <c r="AI80" s="597"/>
      <c r="AJ80" s="597"/>
      <c r="AK80" s="597"/>
      <c r="AL80" s="597"/>
      <c r="AM80" s="597"/>
      <c r="AN80" s="597"/>
      <c r="AO80" s="597"/>
      <c r="AP80" s="597"/>
      <c r="AQ80" s="597"/>
      <c r="AR80" s="597"/>
      <c r="AS80" s="597"/>
      <c r="AT80" s="597"/>
      <c r="AU80" s="597"/>
      <c r="AV80" s="597"/>
      <c r="AW80" s="597"/>
      <c r="AX80" s="597"/>
      <c r="AY80" s="597"/>
      <c r="AZ80" s="597"/>
      <c r="BA80" s="597"/>
      <c r="BB80" s="597"/>
      <c r="BC80" s="597"/>
      <c r="BD80" s="597"/>
      <c r="BE80" s="597"/>
      <c r="BF80" s="597"/>
      <c r="BG80" s="597"/>
      <c r="BH80" s="597"/>
      <c r="BI80" s="597"/>
      <c r="BJ80" s="597"/>
      <c r="BK80" s="597"/>
      <c r="BL80" s="597"/>
      <c r="BM80" s="598"/>
      <c r="BN80" s="445"/>
      <c r="BO80" s="446"/>
    </row>
    <row r="81" spans="1:106" s="447" customFormat="1" ht="18.75" customHeight="1" x14ac:dyDescent="0.2">
      <c r="A81" s="443"/>
      <c r="B81" s="444"/>
      <c r="C81" s="664"/>
      <c r="D81" s="573"/>
      <c r="E81" s="572" t="s">
        <v>6</v>
      </c>
      <c r="F81" s="573"/>
      <c r="G81" s="669" t="s">
        <v>69</v>
      </c>
      <c r="H81" s="670"/>
      <c r="I81" s="669" t="s">
        <v>69</v>
      </c>
      <c r="J81" s="670"/>
      <c r="K81" s="671" t="s">
        <v>347</v>
      </c>
      <c r="L81" s="559"/>
      <c r="M81" s="559"/>
      <c r="N81" s="559"/>
      <c r="O81" s="559"/>
      <c r="P81" s="559"/>
      <c r="Q81" s="559"/>
      <c r="R81" s="559"/>
      <c r="S81" s="559"/>
      <c r="T81" s="559"/>
      <c r="U81" s="559"/>
      <c r="V81" s="559"/>
      <c r="W81" s="559"/>
      <c r="X81" s="559"/>
      <c r="Y81" s="559"/>
      <c r="Z81" s="559"/>
      <c r="AA81" s="559"/>
      <c r="AB81" s="559"/>
      <c r="AC81" s="559"/>
      <c r="AD81" s="559"/>
      <c r="AE81" s="559"/>
      <c r="AF81" s="559"/>
      <c r="AG81" s="559"/>
      <c r="AH81" s="559"/>
      <c r="AI81" s="559"/>
      <c r="AJ81" s="559"/>
      <c r="AK81" s="559"/>
      <c r="AL81" s="559"/>
      <c r="AM81" s="559"/>
      <c r="AN81" s="559"/>
      <c r="AO81" s="559"/>
      <c r="AP81" s="559"/>
      <c r="AQ81" s="559"/>
      <c r="AR81" s="559"/>
      <c r="AS81" s="559"/>
      <c r="AT81" s="559"/>
      <c r="AU81" s="559"/>
      <c r="AV81" s="559"/>
      <c r="AW81" s="559"/>
      <c r="AX81" s="559"/>
      <c r="AY81" s="559"/>
      <c r="AZ81" s="559"/>
      <c r="BA81" s="559"/>
      <c r="BB81" s="559"/>
      <c r="BC81" s="559"/>
      <c r="BD81" s="559"/>
      <c r="BE81" s="559"/>
      <c r="BF81" s="559"/>
      <c r="BG81" s="559"/>
      <c r="BH81" s="559"/>
      <c r="BI81" s="559"/>
      <c r="BJ81" s="559"/>
      <c r="BK81" s="559"/>
      <c r="BL81" s="559"/>
      <c r="BM81" s="560"/>
      <c r="BN81" s="445"/>
      <c r="BO81" s="446"/>
    </row>
    <row r="82" spans="1:106" s="447" customFormat="1" ht="18.75" customHeight="1" x14ac:dyDescent="0.2">
      <c r="A82" s="443"/>
      <c r="B82" s="444"/>
      <c r="C82" s="664"/>
      <c r="D82" s="573"/>
      <c r="E82" s="572"/>
      <c r="F82" s="573"/>
      <c r="G82" s="620"/>
      <c r="H82" s="621"/>
      <c r="I82" s="620"/>
      <c r="J82" s="621"/>
      <c r="K82" s="671" t="s">
        <v>348</v>
      </c>
      <c r="L82" s="559"/>
      <c r="M82" s="559"/>
      <c r="N82" s="559"/>
      <c r="O82" s="559"/>
      <c r="P82" s="559"/>
      <c r="Q82" s="559"/>
      <c r="R82" s="559"/>
      <c r="S82" s="559"/>
      <c r="T82" s="559"/>
      <c r="U82" s="559"/>
      <c r="V82" s="559"/>
      <c r="W82" s="559"/>
      <c r="X82" s="559"/>
      <c r="Y82" s="559"/>
      <c r="Z82" s="559"/>
      <c r="AA82" s="559"/>
      <c r="AB82" s="559"/>
      <c r="AC82" s="559"/>
      <c r="AD82" s="559"/>
      <c r="AE82" s="559"/>
      <c r="AF82" s="559"/>
      <c r="AG82" s="559"/>
      <c r="AH82" s="559"/>
      <c r="AI82" s="559"/>
      <c r="AJ82" s="559"/>
      <c r="AK82" s="559"/>
      <c r="AL82" s="559"/>
      <c r="AM82" s="559"/>
      <c r="AN82" s="559"/>
      <c r="AO82" s="559"/>
      <c r="AP82" s="559"/>
      <c r="AQ82" s="559"/>
      <c r="AR82" s="559"/>
      <c r="AS82" s="559"/>
      <c r="AT82" s="559"/>
      <c r="AU82" s="559"/>
      <c r="AV82" s="559"/>
      <c r="AW82" s="559"/>
      <c r="AX82" s="559"/>
      <c r="AY82" s="559"/>
      <c r="AZ82" s="559"/>
      <c r="BA82" s="559"/>
      <c r="BB82" s="559"/>
      <c r="BC82" s="559"/>
      <c r="BD82" s="559"/>
      <c r="BE82" s="559"/>
      <c r="BF82" s="559"/>
      <c r="BG82" s="559"/>
      <c r="BH82" s="559"/>
      <c r="BI82" s="559"/>
      <c r="BJ82" s="559"/>
      <c r="BK82" s="559"/>
      <c r="BL82" s="559"/>
      <c r="BM82" s="560"/>
      <c r="BN82" s="445"/>
      <c r="BO82" s="446"/>
    </row>
    <row r="83" spans="1:106" s="447" customFormat="1" ht="18.75" customHeight="1" x14ac:dyDescent="0.2">
      <c r="A83" s="443"/>
      <c r="B83" s="444"/>
      <c r="C83" s="664"/>
      <c r="D83" s="573"/>
      <c r="E83" s="572"/>
      <c r="F83" s="573"/>
      <c r="G83" s="620"/>
      <c r="H83" s="621"/>
      <c r="I83" s="620"/>
      <c r="J83" s="621"/>
      <c r="K83" s="671" t="s">
        <v>349</v>
      </c>
      <c r="L83" s="559"/>
      <c r="M83" s="559"/>
      <c r="N83" s="559"/>
      <c r="O83" s="559"/>
      <c r="P83" s="559"/>
      <c r="Q83" s="559"/>
      <c r="R83" s="559"/>
      <c r="S83" s="559"/>
      <c r="T83" s="559"/>
      <c r="U83" s="559"/>
      <c r="V83" s="559"/>
      <c r="W83" s="559"/>
      <c r="X83" s="559"/>
      <c r="Y83" s="559"/>
      <c r="Z83" s="559"/>
      <c r="AA83" s="559"/>
      <c r="AB83" s="559"/>
      <c r="AC83" s="559"/>
      <c r="AD83" s="559"/>
      <c r="AE83" s="559"/>
      <c r="AF83" s="559"/>
      <c r="AG83" s="559"/>
      <c r="AH83" s="559"/>
      <c r="AI83" s="559"/>
      <c r="AJ83" s="559"/>
      <c r="AK83" s="559"/>
      <c r="AL83" s="559"/>
      <c r="AM83" s="559"/>
      <c r="AN83" s="559"/>
      <c r="AO83" s="559"/>
      <c r="AP83" s="559"/>
      <c r="AQ83" s="559"/>
      <c r="AR83" s="559"/>
      <c r="AS83" s="559"/>
      <c r="AT83" s="559"/>
      <c r="AU83" s="559"/>
      <c r="AV83" s="559"/>
      <c r="AW83" s="559"/>
      <c r="AX83" s="559"/>
      <c r="AY83" s="559"/>
      <c r="AZ83" s="559"/>
      <c r="BA83" s="559"/>
      <c r="BB83" s="559"/>
      <c r="BC83" s="559"/>
      <c r="BD83" s="559"/>
      <c r="BE83" s="559"/>
      <c r="BF83" s="559"/>
      <c r="BG83" s="559"/>
      <c r="BH83" s="559"/>
      <c r="BI83" s="559"/>
      <c r="BJ83" s="559"/>
      <c r="BK83" s="559"/>
      <c r="BL83" s="559"/>
      <c r="BM83" s="560"/>
      <c r="BN83" s="445"/>
      <c r="BO83" s="446"/>
    </row>
    <row r="84" spans="1:106" s="447" customFormat="1" ht="18.75" customHeight="1" x14ac:dyDescent="0.2">
      <c r="A84" s="443"/>
      <c r="B84" s="444"/>
      <c r="C84" s="666"/>
      <c r="D84" s="588"/>
      <c r="E84" s="587"/>
      <c r="F84" s="588"/>
      <c r="G84" s="622"/>
      <c r="H84" s="623"/>
      <c r="I84" s="622"/>
      <c r="J84" s="623"/>
      <c r="K84" s="627" t="s">
        <v>350</v>
      </c>
      <c r="L84" s="628"/>
      <c r="M84" s="628"/>
      <c r="N84" s="628"/>
      <c r="O84" s="628"/>
      <c r="P84" s="628"/>
      <c r="Q84" s="628"/>
      <c r="R84" s="628"/>
      <c r="S84" s="628"/>
      <c r="T84" s="628"/>
      <c r="U84" s="628"/>
      <c r="V84" s="628"/>
      <c r="W84" s="628"/>
      <c r="X84" s="628"/>
      <c r="Y84" s="628"/>
      <c r="Z84" s="628"/>
      <c r="AA84" s="628"/>
      <c r="AB84" s="628"/>
      <c r="AC84" s="628"/>
      <c r="AD84" s="628"/>
      <c r="AE84" s="628"/>
      <c r="AF84" s="628"/>
      <c r="AG84" s="628"/>
      <c r="AH84" s="628"/>
      <c r="AI84" s="628"/>
      <c r="AJ84" s="628"/>
      <c r="AK84" s="628"/>
      <c r="AL84" s="628"/>
      <c r="AM84" s="628"/>
      <c r="AN84" s="628"/>
      <c r="AO84" s="628"/>
      <c r="AP84" s="628"/>
      <c r="AQ84" s="628"/>
      <c r="AR84" s="628"/>
      <c r="AS84" s="628"/>
      <c r="AT84" s="628"/>
      <c r="AU84" s="628"/>
      <c r="AV84" s="628"/>
      <c r="AW84" s="628"/>
      <c r="AX84" s="628"/>
      <c r="AY84" s="628"/>
      <c r="AZ84" s="628"/>
      <c r="BA84" s="628"/>
      <c r="BB84" s="628"/>
      <c r="BC84" s="628"/>
      <c r="BD84" s="628"/>
      <c r="BE84" s="628"/>
      <c r="BF84" s="628"/>
      <c r="BG84" s="628"/>
      <c r="BH84" s="628"/>
      <c r="BI84" s="628"/>
      <c r="BJ84" s="628"/>
      <c r="BK84" s="628"/>
      <c r="BL84" s="628"/>
      <c r="BM84" s="629"/>
      <c r="BN84" s="445"/>
      <c r="BO84" s="446"/>
    </row>
    <row r="85" spans="1:106" s="61" customFormat="1" ht="12" customHeight="1" x14ac:dyDescent="0.2">
      <c r="A85" s="60"/>
      <c r="B85" s="26"/>
      <c r="C85" s="662" t="s">
        <v>351</v>
      </c>
      <c r="D85" s="663"/>
      <c r="E85" s="663"/>
      <c r="F85" s="571"/>
      <c r="G85" s="669" t="s">
        <v>8</v>
      </c>
      <c r="H85" s="716"/>
      <c r="I85" s="716"/>
      <c r="J85" s="670"/>
      <c r="K85" s="561" t="s">
        <v>13</v>
      </c>
      <c r="L85" s="562"/>
      <c r="M85" s="562"/>
      <c r="N85" s="562"/>
      <c r="O85" s="562"/>
      <c r="P85" s="562"/>
      <c r="Q85" s="562"/>
      <c r="R85" s="562"/>
      <c r="S85" s="562"/>
      <c r="T85" s="562"/>
      <c r="U85" s="562"/>
      <c r="V85" s="562"/>
      <c r="W85" s="562"/>
      <c r="X85" s="562"/>
      <c r="Y85" s="562"/>
      <c r="Z85" s="562"/>
      <c r="AA85" s="562"/>
      <c r="AB85" s="562"/>
      <c r="AC85" s="562"/>
      <c r="AD85" s="562"/>
      <c r="AE85" s="562"/>
      <c r="AF85" s="562"/>
      <c r="AG85" s="562"/>
      <c r="AH85" s="562"/>
      <c r="AI85" s="562"/>
      <c r="AJ85" s="562"/>
      <c r="AK85" s="562"/>
      <c r="AL85" s="562"/>
      <c r="AM85" s="562"/>
      <c r="AN85" s="562"/>
      <c r="AO85" s="562"/>
      <c r="AP85" s="562"/>
      <c r="AQ85" s="562"/>
      <c r="AR85" s="562"/>
      <c r="AS85" s="562"/>
      <c r="AT85" s="562"/>
      <c r="AU85" s="562"/>
      <c r="AV85" s="562"/>
      <c r="AW85" s="562"/>
      <c r="AX85" s="562"/>
      <c r="AY85" s="562"/>
      <c r="AZ85" s="562"/>
      <c r="BA85" s="562"/>
      <c r="BB85" s="562"/>
      <c r="BC85" s="562"/>
      <c r="BD85" s="562"/>
      <c r="BE85" s="562"/>
      <c r="BF85" s="562"/>
      <c r="BG85" s="562"/>
      <c r="BH85" s="562"/>
      <c r="BI85" s="562"/>
      <c r="BJ85" s="562"/>
      <c r="BK85" s="562"/>
      <c r="BL85" s="562"/>
      <c r="BM85" s="563"/>
      <c r="BN85" s="422"/>
      <c r="BO85" s="59"/>
    </row>
    <row r="86" spans="1:106" s="61" customFormat="1" ht="12" customHeight="1" x14ac:dyDescent="0.2">
      <c r="A86" s="60"/>
      <c r="B86" s="26"/>
      <c r="C86" s="664"/>
      <c r="D86" s="665"/>
      <c r="E86" s="665"/>
      <c r="F86" s="573"/>
      <c r="G86" s="620"/>
      <c r="H86" s="717"/>
      <c r="I86" s="717"/>
      <c r="J86" s="621"/>
      <c r="K86" s="564"/>
      <c r="L86" s="565"/>
      <c r="M86" s="565"/>
      <c r="N86" s="565"/>
      <c r="O86" s="565"/>
      <c r="P86" s="565"/>
      <c r="Q86" s="565"/>
      <c r="R86" s="565"/>
      <c r="S86" s="565"/>
      <c r="T86" s="565"/>
      <c r="U86" s="565"/>
      <c r="V86" s="565"/>
      <c r="W86" s="565"/>
      <c r="X86" s="565"/>
      <c r="Y86" s="565"/>
      <c r="Z86" s="565"/>
      <c r="AA86" s="565"/>
      <c r="AB86" s="565"/>
      <c r="AC86" s="565"/>
      <c r="AD86" s="565"/>
      <c r="AE86" s="565"/>
      <c r="AF86" s="565"/>
      <c r="AG86" s="565"/>
      <c r="AH86" s="565"/>
      <c r="AI86" s="565"/>
      <c r="AJ86" s="565"/>
      <c r="AK86" s="565"/>
      <c r="AL86" s="565"/>
      <c r="AM86" s="565"/>
      <c r="AN86" s="565"/>
      <c r="AO86" s="565"/>
      <c r="AP86" s="565"/>
      <c r="AQ86" s="565"/>
      <c r="AR86" s="565"/>
      <c r="AS86" s="565"/>
      <c r="AT86" s="565"/>
      <c r="AU86" s="565"/>
      <c r="AV86" s="565"/>
      <c r="AW86" s="565"/>
      <c r="AX86" s="565"/>
      <c r="AY86" s="565"/>
      <c r="AZ86" s="565"/>
      <c r="BA86" s="565"/>
      <c r="BB86" s="565"/>
      <c r="BC86" s="565"/>
      <c r="BD86" s="565"/>
      <c r="BE86" s="565"/>
      <c r="BF86" s="565"/>
      <c r="BG86" s="565"/>
      <c r="BH86" s="565"/>
      <c r="BI86" s="565"/>
      <c r="BJ86" s="565"/>
      <c r="BK86" s="565"/>
      <c r="BL86" s="565"/>
      <c r="BM86" s="566"/>
      <c r="BN86" s="422"/>
      <c r="BO86" s="59"/>
    </row>
    <row r="87" spans="1:106" s="61" customFormat="1" ht="18.75" customHeight="1" x14ac:dyDescent="0.2">
      <c r="A87" s="60"/>
      <c r="B87" s="26"/>
      <c r="C87" s="664"/>
      <c r="D87" s="665"/>
      <c r="E87" s="665"/>
      <c r="F87" s="573"/>
      <c r="G87" s="620"/>
      <c r="H87" s="717"/>
      <c r="I87" s="717"/>
      <c r="J87" s="621"/>
      <c r="K87" s="721" t="s">
        <v>369</v>
      </c>
      <c r="L87" s="722"/>
      <c r="M87" s="722"/>
      <c r="N87" s="722"/>
      <c r="O87" s="722"/>
      <c r="P87" s="722"/>
      <c r="Q87" s="722"/>
      <c r="R87" s="722"/>
      <c r="S87" s="722"/>
      <c r="T87" s="722"/>
      <c r="U87" s="722"/>
      <c r="V87" s="722"/>
      <c r="W87" s="722"/>
      <c r="X87" s="722"/>
      <c r="Y87" s="722"/>
      <c r="Z87" s="722"/>
      <c r="AA87" s="722"/>
      <c r="AB87" s="722"/>
      <c r="AC87" s="722"/>
      <c r="AD87" s="722"/>
      <c r="AE87" s="722"/>
      <c r="AF87" s="722"/>
      <c r="AG87" s="722"/>
      <c r="AH87" s="722"/>
      <c r="AI87" s="722"/>
      <c r="AJ87" s="722"/>
      <c r="AK87" s="722"/>
      <c r="AL87" s="722"/>
      <c r="AM87" s="722"/>
      <c r="AN87" s="722"/>
      <c r="AO87" s="722"/>
      <c r="AP87" s="722"/>
      <c r="AQ87" s="722"/>
      <c r="AR87" s="722"/>
      <c r="AS87" s="722"/>
      <c r="AT87" s="722"/>
      <c r="AU87" s="722"/>
      <c r="AV87" s="722"/>
      <c r="AW87" s="722"/>
      <c r="AX87" s="722"/>
      <c r="AY87" s="722"/>
      <c r="AZ87" s="722"/>
      <c r="BA87" s="722"/>
      <c r="BB87" s="722"/>
      <c r="BC87" s="722"/>
      <c r="BD87" s="722"/>
      <c r="BE87" s="722"/>
      <c r="BF87" s="722"/>
      <c r="BG87" s="722"/>
      <c r="BH87" s="722"/>
      <c r="BI87" s="722"/>
      <c r="BJ87" s="722"/>
      <c r="BK87" s="722"/>
      <c r="BL87" s="722"/>
      <c r="BM87" s="723"/>
      <c r="BN87" s="422"/>
      <c r="BO87" s="59"/>
    </row>
    <row r="88" spans="1:106" s="61" customFormat="1" ht="18.75" customHeight="1" x14ac:dyDescent="0.2">
      <c r="A88" s="60"/>
      <c r="B88" s="26"/>
      <c r="C88" s="664"/>
      <c r="D88" s="665"/>
      <c r="E88" s="665"/>
      <c r="F88" s="573"/>
      <c r="G88" s="620"/>
      <c r="H88" s="717"/>
      <c r="I88" s="717"/>
      <c r="J88" s="621"/>
      <c r="K88" s="581" t="s">
        <v>352</v>
      </c>
      <c r="L88" s="582"/>
      <c r="M88" s="582"/>
      <c r="N88" s="582"/>
      <c r="O88" s="582"/>
      <c r="P88" s="582"/>
      <c r="Q88" s="582"/>
      <c r="R88" s="582"/>
      <c r="S88" s="582"/>
      <c r="T88" s="582"/>
      <c r="U88" s="582"/>
      <c r="V88" s="582"/>
      <c r="W88" s="582"/>
      <c r="X88" s="582"/>
      <c r="Y88" s="582"/>
      <c r="Z88" s="582"/>
      <c r="AA88" s="582"/>
      <c r="AB88" s="582"/>
      <c r="AC88" s="582"/>
      <c r="AD88" s="582"/>
      <c r="AE88" s="582"/>
      <c r="AF88" s="582"/>
      <c r="AG88" s="582"/>
      <c r="AH88" s="582"/>
      <c r="AI88" s="582"/>
      <c r="AJ88" s="582"/>
      <c r="AK88" s="582"/>
      <c r="AL88" s="582"/>
      <c r="AM88" s="582"/>
      <c r="AN88" s="582"/>
      <c r="AO88" s="582"/>
      <c r="AP88" s="582"/>
      <c r="AQ88" s="582"/>
      <c r="AR88" s="582"/>
      <c r="AS88" s="582"/>
      <c r="AT88" s="582"/>
      <c r="AU88" s="582"/>
      <c r="AV88" s="582"/>
      <c r="AW88" s="582"/>
      <c r="AX88" s="582"/>
      <c r="AY88" s="582"/>
      <c r="AZ88" s="582"/>
      <c r="BA88" s="582"/>
      <c r="BB88" s="582"/>
      <c r="BC88" s="582"/>
      <c r="BD88" s="582"/>
      <c r="BE88" s="582"/>
      <c r="BF88" s="582"/>
      <c r="BG88" s="582"/>
      <c r="BH88" s="582"/>
      <c r="BI88" s="582"/>
      <c r="BJ88" s="582"/>
      <c r="BK88" s="582"/>
      <c r="BL88" s="582"/>
      <c r="BM88" s="583"/>
      <c r="BN88" s="422"/>
      <c r="BO88" s="59"/>
    </row>
    <row r="89" spans="1:106" s="61" customFormat="1" ht="18.75" customHeight="1" x14ac:dyDescent="0.2">
      <c r="A89" s="60"/>
      <c r="B89" s="26"/>
      <c r="C89" s="672"/>
      <c r="D89" s="673"/>
      <c r="E89" s="673"/>
      <c r="F89" s="674"/>
      <c r="G89" s="718"/>
      <c r="H89" s="719"/>
      <c r="I89" s="719"/>
      <c r="J89" s="720"/>
      <c r="K89" s="680" t="s">
        <v>353</v>
      </c>
      <c r="L89" s="681"/>
      <c r="M89" s="681"/>
      <c r="N89" s="681"/>
      <c r="O89" s="681"/>
      <c r="P89" s="681"/>
      <c r="Q89" s="681"/>
      <c r="R89" s="681"/>
      <c r="S89" s="681"/>
      <c r="T89" s="681"/>
      <c r="U89" s="681"/>
      <c r="V89" s="681"/>
      <c r="W89" s="681"/>
      <c r="X89" s="681"/>
      <c r="Y89" s="681"/>
      <c r="Z89" s="681"/>
      <c r="AA89" s="681"/>
      <c r="AB89" s="681"/>
      <c r="AC89" s="681"/>
      <c r="AD89" s="681"/>
      <c r="AE89" s="681"/>
      <c r="AF89" s="681"/>
      <c r="AG89" s="681"/>
      <c r="AH89" s="681"/>
      <c r="AI89" s="681"/>
      <c r="AJ89" s="681"/>
      <c r="AK89" s="681"/>
      <c r="AL89" s="681"/>
      <c r="AM89" s="681"/>
      <c r="AN89" s="681"/>
      <c r="AO89" s="681"/>
      <c r="AP89" s="681"/>
      <c r="AQ89" s="681"/>
      <c r="AR89" s="681"/>
      <c r="AS89" s="681"/>
      <c r="AT89" s="681"/>
      <c r="AU89" s="681"/>
      <c r="AV89" s="681"/>
      <c r="AW89" s="681"/>
      <c r="AX89" s="681"/>
      <c r="AY89" s="681"/>
      <c r="AZ89" s="681"/>
      <c r="BA89" s="681"/>
      <c r="BB89" s="681"/>
      <c r="BC89" s="681"/>
      <c r="BD89" s="681"/>
      <c r="BE89" s="681"/>
      <c r="BF89" s="681"/>
      <c r="BG89" s="681"/>
      <c r="BH89" s="681"/>
      <c r="BI89" s="681"/>
      <c r="BJ89" s="681"/>
      <c r="BK89" s="681"/>
      <c r="BL89" s="681"/>
      <c r="BM89" s="682"/>
      <c r="BN89" s="422"/>
      <c r="BO89" s="59"/>
    </row>
    <row r="90" spans="1:106" s="61" customFormat="1" ht="21.75" customHeight="1" x14ac:dyDescent="0.2">
      <c r="A90" s="60"/>
      <c r="B90" s="26"/>
      <c r="C90" s="416" t="s">
        <v>341</v>
      </c>
      <c r="D90" s="421"/>
      <c r="E90" s="421"/>
      <c r="F90" s="421"/>
      <c r="G90" s="428"/>
      <c r="H90" s="428"/>
      <c r="I90" s="428"/>
      <c r="J90" s="428"/>
      <c r="K90" s="415"/>
      <c r="L90" s="415"/>
      <c r="M90" s="415"/>
      <c r="N90" s="415"/>
      <c r="O90" s="415"/>
      <c r="P90" s="415"/>
      <c r="Q90" s="415"/>
      <c r="R90" s="415"/>
      <c r="S90" s="415"/>
      <c r="T90" s="415"/>
      <c r="U90" s="415"/>
      <c r="V90" s="415"/>
      <c r="W90" s="415"/>
      <c r="X90" s="415"/>
      <c r="Y90" s="415"/>
      <c r="Z90" s="415"/>
      <c r="AA90" s="415"/>
      <c r="AB90" s="415"/>
      <c r="AC90" s="415"/>
      <c r="AD90" s="415"/>
      <c r="AE90" s="415"/>
      <c r="AF90" s="415"/>
      <c r="AG90" s="415"/>
      <c r="AH90" s="415"/>
      <c r="AI90" s="415"/>
      <c r="AJ90" s="415"/>
      <c r="AK90" s="415"/>
      <c r="AL90" s="415"/>
      <c r="AM90" s="415"/>
      <c r="AN90" s="415"/>
      <c r="AO90" s="415"/>
      <c r="AP90" s="415"/>
      <c r="AQ90" s="415"/>
      <c r="AR90" s="415"/>
      <c r="AS90" s="415"/>
      <c r="AT90" s="415"/>
      <c r="AU90" s="415"/>
      <c r="AV90" s="415"/>
      <c r="AW90" s="415"/>
      <c r="AX90" s="415"/>
      <c r="AY90" s="415"/>
      <c r="AZ90" s="415"/>
      <c r="BA90" s="415"/>
      <c r="BB90" s="415"/>
      <c r="BC90" s="415"/>
      <c r="BD90" s="415"/>
      <c r="BE90" s="415"/>
      <c r="BF90" s="415"/>
      <c r="BG90" s="415"/>
      <c r="BH90" s="415"/>
      <c r="BI90" s="415"/>
      <c r="BJ90" s="415"/>
      <c r="BK90" s="415"/>
      <c r="BL90" s="415"/>
      <c r="BM90" s="415"/>
      <c r="BN90" s="422"/>
      <c r="BO90" s="59"/>
    </row>
    <row r="91" spans="1:106" s="61" customFormat="1" ht="18.75" customHeight="1" x14ac:dyDescent="0.2">
      <c r="A91" s="60"/>
      <c r="B91" s="26"/>
      <c r="C91" s="421"/>
      <c r="D91" s="421"/>
      <c r="E91" s="421"/>
      <c r="F91" s="421"/>
      <c r="G91" s="428"/>
      <c r="H91" s="428"/>
      <c r="I91" s="428"/>
      <c r="J91" s="428"/>
      <c r="K91" s="415"/>
      <c r="L91" s="415"/>
      <c r="M91" s="415"/>
      <c r="N91" s="415"/>
      <c r="O91" s="415"/>
      <c r="P91" s="415"/>
      <c r="Q91" s="415"/>
      <c r="R91" s="415"/>
      <c r="S91" s="415"/>
      <c r="T91" s="415"/>
      <c r="U91" s="415"/>
      <c r="V91" s="415"/>
      <c r="W91" s="415"/>
      <c r="X91" s="415"/>
      <c r="Y91" s="415"/>
      <c r="Z91" s="415"/>
      <c r="AA91" s="415"/>
      <c r="AB91" s="415"/>
      <c r="AC91" s="415"/>
      <c r="AD91" s="415"/>
      <c r="AE91" s="415"/>
      <c r="AF91" s="415"/>
      <c r="AG91" s="415"/>
      <c r="AH91" s="415"/>
      <c r="AI91" s="415"/>
      <c r="AJ91" s="415"/>
      <c r="AK91" s="415"/>
      <c r="AL91" s="415"/>
      <c r="AM91" s="415"/>
      <c r="AN91" s="415"/>
      <c r="AO91" s="415"/>
      <c r="AP91" s="415"/>
      <c r="AQ91" s="415"/>
      <c r="AR91" s="415"/>
      <c r="AS91" s="415"/>
      <c r="AT91" s="415"/>
      <c r="AU91" s="415"/>
      <c r="AV91" s="415"/>
      <c r="AW91" s="415"/>
      <c r="AX91" s="415"/>
      <c r="AY91" s="415"/>
      <c r="AZ91" s="415"/>
      <c r="BA91" s="415"/>
      <c r="BB91" s="415"/>
      <c r="BC91" s="415"/>
      <c r="BD91" s="415"/>
      <c r="BE91" s="415"/>
      <c r="BF91" s="415"/>
      <c r="BG91" s="415"/>
      <c r="BH91" s="415"/>
      <c r="BI91" s="415"/>
      <c r="BJ91" s="415"/>
      <c r="BK91" s="415"/>
      <c r="BL91" s="415"/>
      <c r="BM91" s="415"/>
      <c r="BN91" s="422"/>
      <c r="BO91" s="59"/>
    </row>
    <row r="92" spans="1:106" s="40" customFormat="1" ht="21" customHeight="1" x14ac:dyDescent="0.2">
      <c r="A92" s="22"/>
      <c r="B92" s="336"/>
      <c r="C92" s="178" t="s">
        <v>320</v>
      </c>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5"/>
      <c r="AT92" s="65"/>
      <c r="AU92" s="65"/>
      <c r="AV92" s="65"/>
      <c r="AW92" s="65"/>
      <c r="AX92" s="65"/>
      <c r="AY92" s="65"/>
      <c r="AZ92" s="65"/>
      <c r="BA92" s="65"/>
      <c r="BB92" s="65"/>
      <c r="BC92" s="65"/>
      <c r="BD92" s="65"/>
      <c r="BE92" s="65"/>
      <c r="BF92" s="65"/>
      <c r="BG92" s="65"/>
      <c r="BH92" s="65"/>
      <c r="BI92" s="65"/>
      <c r="BJ92" s="65"/>
      <c r="BK92" s="65"/>
      <c r="BL92" s="65"/>
      <c r="BM92" s="6"/>
      <c r="BN92" s="22"/>
      <c r="BO92" s="6"/>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row>
    <row r="93" spans="1:106" s="40" customFormat="1" ht="17.25" customHeight="1" x14ac:dyDescent="0.2">
      <c r="A93" s="22"/>
      <c r="B93" s="6"/>
      <c r="C93" s="702" t="s">
        <v>14</v>
      </c>
      <c r="D93" s="703"/>
      <c r="E93" s="703"/>
      <c r="F93" s="703"/>
      <c r="G93" s="703"/>
      <c r="H93" s="703"/>
      <c r="I93" s="703"/>
      <c r="J93" s="703"/>
      <c r="K93" s="703"/>
      <c r="L93" s="703"/>
      <c r="M93" s="703"/>
      <c r="N93" s="703"/>
      <c r="O93" s="703"/>
      <c r="P93" s="703"/>
      <c r="Q93" s="703"/>
      <c r="R93" s="703"/>
      <c r="S93" s="703"/>
      <c r="T93" s="703"/>
      <c r="U93" s="738" t="s">
        <v>15</v>
      </c>
      <c r="V93" s="724"/>
      <c r="W93" s="724"/>
      <c r="X93" s="724"/>
      <c r="Y93" s="739"/>
      <c r="Z93" s="738" t="s">
        <v>337</v>
      </c>
      <c r="AA93" s="724"/>
      <c r="AB93" s="724"/>
      <c r="AC93" s="724"/>
      <c r="AD93" s="725"/>
      <c r="AE93" s="7"/>
      <c r="AF93" s="7"/>
      <c r="AG93" s="742" t="s">
        <v>14</v>
      </c>
      <c r="AH93" s="743"/>
      <c r="AI93" s="743"/>
      <c r="AJ93" s="743"/>
      <c r="AK93" s="743"/>
      <c r="AL93" s="743"/>
      <c r="AM93" s="743"/>
      <c r="AN93" s="743"/>
      <c r="AO93" s="743"/>
      <c r="AP93" s="743"/>
      <c r="AQ93" s="743"/>
      <c r="AR93" s="743"/>
      <c r="AS93" s="743"/>
      <c r="AT93" s="743"/>
      <c r="AU93" s="743"/>
      <c r="AV93" s="743"/>
      <c r="AW93" s="743"/>
      <c r="AX93" s="743"/>
      <c r="AY93" s="743"/>
      <c r="AZ93" s="743"/>
      <c r="BA93" s="743"/>
      <c r="BB93" s="744"/>
      <c r="BC93" s="738" t="s">
        <v>15</v>
      </c>
      <c r="BD93" s="724"/>
      <c r="BE93" s="724"/>
      <c r="BF93" s="724"/>
      <c r="BG93" s="724"/>
      <c r="BH93" s="739"/>
      <c r="BI93" s="724" t="s">
        <v>337</v>
      </c>
      <c r="BJ93" s="724"/>
      <c r="BK93" s="724"/>
      <c r="BL93" s="724"/>
      <c r="BM93" s="725"/>
      <c r="BN93" s="22"/>
      <c r="BO93" s="6"/>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row>
    <row r="94" spans="1:106" s="40" customFormat="1" ht="17.25" customHeight="1" x14ac:dyDescent="0.2">
      <c r="A94" s="22"/>
      <c r="B94" s="6"/>
      <c r="C94" s="728" t="s">
        <v>384</v>
      </c>
      <c r="D94" s="729"/>
      <c r="E94" s="729"/>
      <c r="F94" s="729"/>
      <c r="G94" s="729"/>
      <c r="H94" s="729"/>
      <c r="I94" s="729"/>
      <c r="J94" s="729"/>
      <c r="K94" s="729"/>
      <c r="L94" s="729"/>
      <c r="M94" s="729"/>
      <c r="N94" s="729"/>
      <c r="O94" s="729"/>
      <c r="P94" s="729"/>
      <c r="Q94" s="729"/>
      <c r="R94" s="729"/>
      <c r="S94" s="729"/>
      <c r="T94" s="729"/>
      <c r="U94" s="740"/>
      <c r="V94" s="726"/>
      <c r="W94" s="726"/>
      <c r="X94" s="726"/>
      <c r="Y94" s="741"/>
      <c r="Z94" s="740"/>
      <c r="AA94" s="726"/>
      <c r="AB94" s="726"/>
      <c r="AC94" s="726"/>
      <c r="AD94" s="727"/>
      <c r="AE94" s="7"/>
      <c r="AF94" s="7"/>
      <c r="AG94" s="730" t="s">
        <v>383</v>
      </c>
      <c r="AH94" s="731"/>
      <c r="AI94" s="731"/>
      <c r="AJ94" s="731"/>
      <c r="AK94" s="731"/>
      <c r="AL94" s="731"/>
      <c r="AM94" s="731"/>
      <c r="AN94" s="731"/>
      <c r="AO94" s="731"/>
      <c r="AP94" s="731"/>
      <c r="AQ94" s="731"/>
      <c r="AR94" s="731"/>
      <c r="AS94" s="731"/>
      <c r="AT94" s="731"/>
      <c r="AU94" s="731"/>
      <c r="AV94" s="731"/>
      <c r="AW94" s="731"/>
      <c r="AX94" s="731"/>
      <c r="AY94" s="731"/>
      <c r="AZ94" s="731"/>
      <c r="BA94" s="731"/>
      <c r="BB94" s="732"/>
      <c r="BC94" s="740"/>
      <c r="BD94" s="726"/>
      <c r="BE94" s="726"/>
      <c r="BF94" s="726"/>
      <c r="BG94" s="726"/>
      <c r="BH94" s="741"/>
      <c r="BI94" s="726"/>
      <c r="BJ94" s="726"/>
      <c r="BK94" s="726"/>
      <c r="BL94" s="726"/>
      <c r="BM94" s="727"/>
      <c r="BN94" s="22"/>
      <c r="BO94" s="6"/>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row>
    <row r="95" spans="1:106" s="40" customFormat="1" ht="48.75" customHeight="1" x14ac:dyDescent="0.2">
      <c r="A95" s="22"/>
      <c r="B95" s="6"/>
      <c r="C95" s="683" t="s">
        <v>381</v>
      </c>
      <c r="D95" s="684"/>
      <c r="E95" s="684"/>
      <c r="F95" s="684"/>
      <c r="G95" s="684"/>
      <c r="H95" s="684"/>
      <c r="I95" s="684"/>
      <c r="J95" s="684"/>
      <c r="K95" s="684"/>
      <c r="L95" s="684"/>
      <c r="M95" s="684"/>
      <c r="N95" s="684"/>
      <c r="O95" s="684"/>
      <c r="P95" s="684"/>
      <c r="Q95" s="684"/>
      <c r="R95" s="684"/>
      <c r="S95" s="684"/>
      <c r="T95" s="684"/>
      <c r="U95" s="733" t="s">
        <v>375</v>
      </c>
      <c r="V95" s="734"/>
      <c r="W95" s="734"/>
      <c r="X95" s="734"/>
      <c r="Y95" s="735"/>
      <c r="Z95" s="733" t="s">
        <v>379</v>
      </c>
      <c r="AA95" s="734"/>
      <c r="AB95" s="734"/>
      <c r="AC95" s="734"/>
      <c r="AD95" s="736"/>
      <c r="AE95" s="7"/>
      <c r="AF95" s="7"/>
      <c r="AG95" s="737" t="s">
        <v>382</v>
      </c>
      <c r="AH95" s="734"/>
      <c r="AI95" s="734"/>
      <c r="AJ95" s="734"/>
      <c r="AK95" s="734"/>
      <c r="AL95" s="734"/>
      <c r="AM95" s="734"/>
      <c r="AN95" s="734"/>
      <c r="AO95" s="734"/>
      <c r="AP95" s="734"/>
      <c r="AQ95" s="734"/>
      <c r="AR95" s="734"/>
      <c r="AS95" s="734"/>
      <c r="AT95" s="734"/>
      <c r="AU95" s="734"/>
      <c r="AV95" s="734"/>
      <c r="AW95" s="734"/>
      <c r="AX95" s="734"/>
      <c r="AY95" s="734"/>
      <c r="AZ95" s="734"/>
      <c r="BA95" s="734"/>
      <c r="BB95" s="735"/>
      <c r="BC95" s="733" t="s">
        <v>376</v>
      </c>
      <c r="BD95" s="734"/>
      <c r="BE95" s="734"/>
      <c r="BF95" s="734"/>
      <c r="BG95" s="734"/>
      <c r="BH95" s="735"/>
      <c r="BI95" s="734" t="s">
        <v>380</v>
      </c>
      <c r="BJ95" s="734"/>
      <c r="BK95" s="734"/>
      <c r="BL95" s="734"/>
      <c r="BM95" s="736"/>
      <c r="BN95" s="22"/>
      <c r="BO95" s="6"/>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row>
    <row r="96" spans="1:106" s="40" customFormat="1" ht="17.55" customHeight="1" x14ac:dyDescent="0.2">
      <c r="A96" s="22"/>
      <c r="B96" s="6"/>
      <c r="C96" s="7"/>
      <c r="D96" s="7"/>
      <c r="E96" s="7"/>
      <c r="F96" s="7"/>
      <c r="G96" s="7"/>
      <c r="H96" s="7"/>
      <c r="I96" s="7"/>
      <c r="J96" s="7"/>
      <c r="K96" s="7"/>
      <c r="L96" s="7"/>
      <c r="M96" s="7"/>
      <c r="N96" s="7"/>
      <c r="O96" s="7"/>
      <c r="P96" s="7"/>
      <c r="Q96" s="7"/>
      <c r="R96" s="7"/>
      <c r="S96" s="7"/>
      <c r="T96" s="7"/>
      <c r="U96" s="7"/>
      <c r="V96" s="7"/>
      <c r="W96" s="7"/>
      <c r="X96" s="7"/>
      <c r="Y96" s="46"/>
      <c r="Z96" s="46"/>
      <c r="AA96" s="46"/>
      <c r="AB96" s="46"/>
      <c r="AC96" s="46"/>
      <c r="AD96" s="46"/>
      <c r="AE96" s="7"/>
      <c r="AF96" s="7"/>
      <c r="AG96" s="7"/>
      <c r="AH96" s="7"/>
      <c r="AI96" s="7"/>
      <c r="AJ96" s="7"/>
      <c r="AK96" s="7"/>
      <c r="AL96" s="7"/>
      <c r="AM96" s="7"/>
      <c r="AN96" s="7"/>
      <c r="AO96" s="7"/>
      <c r="AP96" s="7"/>
      <c r="AQ96" s="7"/>
      <c r="AR96" s="7"/>
      <c r="AS96" s="7"/>
      <c r="AT96" s="7"/>
      <c r="AU96" s="7"/>
      <c r="AV96" s="7"/>
      <c r="AW96" s="7"/>
      <c r="AX96" s="7"/>
      <c r="AY96" s="7"/>
      <c r="AZ96" s="7"/>
      <c r="BA96" s="7"/>
      <c r="BB96" s="46"/>
      <c r="BC96" s="46"/>
      <c r="BD96" s="46"/>
      <c r="BE96" s="46"/>
      <c r="BF96" s="46"/>
      <c r="BG96" s="46"/>
      <c r="BH96" s="46"/>
      <c r="BI96" s="46"/>
      <c r="BJ96" s="46"/>
      <c r="BK96" s="46"/>
      <c r="BL96" s="46"/>
      <c r="BM96" s="46"/>
      <c r="BN96" s="22"/>
      <c r="BO96" s="6"/>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row>
    <row r="97" spans="1:108" ht="22.5" customHeight="1" x14ac:dyDescent="0.2">
      <c r="A97" s="164"/>
      <c r="C97" s="172"/>
      <c r="D97" s="172"/>
      <c r="V97" s="172"/>
      <c r="W97" s="172"/>
      <c r="X97" s="172"/>
      <c r="Y97" s="172"/>
      <c r="BN97" s="8"/>
    </row>
    <row r="98" spans="1:108" ht="22.2" customHeight="1" x14ac:dyDescent="0.2">
      <c r="A98" s="164"/>
      <c r="B98" s="66"/>
      <c r="C98" s="37" t="s">
        <v>16</v>
      </c>
      <c r="D98" s="14"/>
      <c r="E98" s="66"/>
      <c r="F98" s="66"/>
      <c r="G98" s="66"/>
      <c r="H98" s="66"/>
      <c r="I98" s="66"/>
      <c r="J98" s="66"/>
      <c r="K98" s="66"/>
      <c r="L98" s="66"/>
      <c r="M98" s="66"/>
      <c r="N98" s="66"/>
      <c r="O98" s="66"/>
      <c r="P98" s="66"/>
      <c r="Q98" s="66"/>
      <c r="R98" s="66"/>
      <c r="S98" s="66"/>
      <c r="T98" s="66"/>
      <c r="U98" s="66"/>
      <c r="X98" s="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c r="BG98" s="66"/>
      <c r="BH98" s="66"/>
      <c r="BI98" s="66"/>
      <c r="BJ98" s="66"/>
      <c r="BK98" s="66"/>
      <c r="BL98" s="66"/>
      <c r="BM98" s="66"/>
      <c r="BN98" s="67"/>
    </row>
    <row r="99" spans="1:108" ht="22.2" customHeight="1" x14ac:dyDescent="0.2">
      <c r="A99" s="164"/>
      <c r="C99" s="37"/>
      <c r="D99" s="14"/>
      <c r="W99" s="7" t="s">
        <v>312</v>
      </c>
      <c r="X99" s="6"/>
      <c r="BN99" s="8"/>
    </row>
    <row r="100" spans="1:108" s="2" customFormat="1" ht="21.75" customHeight="1" x14ac:dyDescent="0.2">
      <c r="A100" s="8"/>
      <c r="B100" s="5"/>
      <c r="C100" s="337" t="s">
        <v>313</v>
      </c>
      <c r="D100" s="338"/>
      <c r="E100" s="339"/>
      <c r="F100" s="339"/>
      <c r="G100" s="339"/>
      <c r="H100" s="339"/>
      <c r="I100" s="339"/>
      <c r="J100" s="339"/>
      <c r="K100" s="339"/>
      <c r="L100" s="339"/>
      <c r="M100" s="339"/>
      <c r="N100" s="339"/>
      <c r="O100" s="340"/>
      <c r="P100" s="339"/>
      <c r="Q100" s="339"/>
      <c r="R100" s="339"/>
      <c r="S100" s="339"/>
      <c r="T100" s="339"/>
      <c r="U100" s="340"/>
      <c r="V100" s="341"/>
      <c r="W100" s="5"/>
      <c r="X100" s="43" t="s">
        <v>339</v>
      </c>
      <c r="Y100" s="15"/>
      <c r="Z100" s="15"/>
      <c r="AA100" s="15"/>
      <c r="AB100" s="15"/>
      <c r="AC100" s="15"/>
      <c r="AD100" s="15"/>
      <c r="AE100" s="15"/>
      <c r="AF100" s="15"/>
      <c r="AG100" s="5"/>
      <c r="AH100" s="5"/>
      <c r="AI100" s="5"/>
      <c r="AJ100" s="5"/>
      <c r="AK100" s="15"/>
      <c r="AL100" s="15"/>
      <c r="AM100" s="15"/>
      <c r="AN100" s="5"/>
      <c r="AO100" s="5"/>
      <c r="BO100" s="36"/>
    </row>
    <row r="101" spans="1:108" s="42" customFormat="1" ht="17.25" customHeight="1" x14ac:dyDescent="0.2">
      <c r="A101" s="69"/>
      <c r="B101" s="181"/>
      <c r="C101" s="3"/>
      <c r="D101" s="4"/>
      <c r="E101" s="4"/>
      <c r="F101" s="4"/>
      <c r="G101" s="4"/>
      <c r="H101" s="4"/>
      <c r="I101" s="4"/>
      <c r="J101" s="4"/>
      <c r="K101" s="4"/>
      <c r="L101" s="4"/>
      <c r="M101" s="4"/>
      <c r="N101" s="4"/>
      <c r="O101" s="4"/>
      <c r="P101" s="4"/>
      <c r="Q101" s="4"/>
      <c r="R101" s="4"/>
      <c r="S101" s="4"/>
      <c r="T101" s="4"/>
      <c r="U101" s="4"/>
      <c r="V101" s="74"/>
      <c r="W101" s="5"/>
      <c r="X101" s="46" t="s">
        <v>340</v>
      </c>
      <c r="Y101" s="4"/>
      <c r="Z101" s="5"/>
      <c r="AA101" s="5"/>
      <c r="AB101" s="4"/>
      <c r="AC101" s="4"/>
      <c r="AD101" s="4"/>
      <c r="AE101" s="4"/>
      <c r="AF101" s="4"/>
      <c r="AG101" s="4"/>
      <c r="AH101" s="4"/>
      <c r="AI101" s="4"/>
      <c r="AJ101" s="4"/>
      <c r="AK101" s="4"/>
      <c r="AL101" s="4"/>
      <c r="AM101" s="4"/>
      <c r="AN101" s="4"/>
      <c r="AO101" s="4"/>
      <c r="AP101" s="4"/>
      <c r="AQ101" s="4"/>
      <c r="AR101" s="4"/>
      <c r="AS101" s="4"/>
      <c r="AT101" s="5"/>
      <c r="AU101" s="5"/>
      <c r="AV101" s="5"/>
      <c r="AW101" s="5"/>
      <c r="AX101" s="5"/>
      <c r="AY101" s="5"/>
      <c r="AZ101" s="5"/>
      <c r="BA101" s="5"/>
      <c r="BB101" s="5"/>
      <c r="BC101" s="5"/>
      <c r="BD101" s="5"/>
      <c r="BE101" s="5"/>
      <c r="BF101" s="5"/>
      <c r="BG101" s="5"/>
      <c r="BH101" s="5"/>
      <c r="BI101" s="5"/>
      <c r="BJ101" s="5"/>
      <c r="BK101" s="5"/>
      <c r="BL101" s="5"/>
      <c r="BM101" s="5"/>
      <c r="BN101" s="5"/>
      <c r="BO101" s="3"/>
      <c r="BP101" s="5"/>
      <c r="BQ101" s="5"/>
      <c r="BR101" s="5"/>
    </row>
    <row r="102" spans="1:108" s="42" customFormat="1" ht="21" customHeight="1" x14ac:dyDescent="0.2">
      <c r="A102" s="69"/>
      <c r="B102" s="181"/>
      <c r="C102" s="3"/>
      <c r="D102" s="4"/>
      <c r="E102" s="4"/>
      <c r="F102" s="4"/>
      <c r="G102" s="4"/>
      <c r="H102" s="4"/>
      <c r="I102" s="4"/>
      <c r="J102" s="4"/>
      <c r="K102" s="4"/>
      <c r="L102" s="4"/>
      <c r="M102" s="4"/>
      <c r="N102" s="4"/>
      <c r="O102" s="4"/>
      <c r="P102" s="4"/>
      <c r="Q102" s="4"/>
      <c r="R102" s="4"/>
      <c r="S102" s="4"/>
      <c r="T102" s="4"/>
      <c r="U102" s="4"/>
      <c r="V102" s="74"/>
      <c r="W102" s="2"/>
      <c r="X102" s="46" t="s">
        <v>321</v>
      </c>
      <c r="Y102" s="4"/>
      <c r="Z102" s="5"/>
      <c r="AA102" s="5"/>
      <c r="AB102" s="4"/>
      <c r="AC102" s="4"/>
      <c r="AD102" s="4"/>
      <c r="AE102" s="4"/>
      <c r="AF102" s="4"/>
      <c r="AG102" s="4"/>
      <c r="AH102" s="4"/>
      <c r="AI102" s="4"/>
      <c r="AJ102" s="4"/>
      <c r="AK102" s="4"/>
      <c r="AL102" s="4"/>
      <c r="AM102" s="4"/>
      <c r="AN102" s="4"/>
      <c r="AO102" s="4"/>
      <c r="AP102" s="4"/>
      <c r="AQ102" s="4"/>
      <c r="AR102" s="4"/>
      <c r="AS102" s="4"/>
      <c r="AT102" s="5"/>
      <c r="AU102" s="5"/>
      <c r="AV102" s="5"/>
      <c r="AW102" s="5"/>
      <c r="AX102" s="5"/>
      <c r="AY102" s="5"/>
      <c r="AZ102" s="5"/>
      <c r="BA102" s="5"/>
      <c r="BB102" s="5"/>
      <c r="BC102" s="5"/>
      <c r="BD102" s="5"/>
      <c r="BE102" s="5"/>
      <c r="BF102" s="5"/>
      <c r="BG102" s="5"/>
      <c r="BH102" s="5"/>
      <c r="BI102" s="5"/>
      <c r="BJ102" s="5"/>
      <c r="BK102" s="5"/>
      <c r="BL102" s="5"/>
      <c r="BM102" s="5"/>
      <c r="BN102" s="5"/>
      <c r="BO102" s="3"/>
      <c r="BP102" s="5"/>
      <c r="BQ102" s="5"/>
      <c r="BR102" s="5"/>
    </row>
    <row r="103" spans="1:108" s="42" customFormat="1" ht="17.25" customHeight="1" x14ac:dyDescent="0.2">
      <c r="A103" s="69"/>
      <c r="B103" s="332"/>
      <c r="C103" s="53"/>
      <c r="D103" s="9"/>
      <c r="E103" s="44"/>
      <c r="F103" s="44"/>
      <c r="G103" s="44"/>
      <c r="H103" s="44"/>
      <c r="I103" s="44"/>
      <c r="J103" s="44"/>
      <c r="K103" s="44"/>
      <c r="L103" s="44"/>
      <c r="M103" s="44"/>
      <c r="N103" s="44"/>
      <c r="O103" s="44"/>
      <c r="P103" s="44"/>
      <c r="Q103" s="44"/>
      <c r="R103" s="44"/>
      <c r="S103" s="44"/>
      <c r="T103" s="44"/>
      <c r="U103" s="44"/>
      <c r="V103" s="175"/>
      <c r="W103" s="5"/>
      <c r="X103" s="46" t="s">
        <v>322</v>
      </c>
      <c r="Y103" s="44"/>
      <c r="Z103" s="5"/>
      <c r="AA103" s="5"/>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44"/>
      <c r="BO103" s="36"/>
      <c r="BP103" s="5"/>
      <c r="BQ103" s="5"/>
      <c r="BR103" s="5"/>
    </row>
    <row r="104" spans="1:108" s="2" customFormat="1" ht="17.25" customHeight="1" x14ac:dyDescent="0.2">
      <c r="A104" s="8"/>
      <c r="B104" s="181"/>
      <c r="C104" s="47"/>
      <c r="D104" s="46"/>
      <c r="E104" s="39"/>
      <c r="F104" s="39"/>
      <c r="G104" s="39"/>
      <c r="H104" s="39"/>
      <c r="I104" s="39"/>
      <c r="J104" s="39"/>
      <c r="K104" s="39"/>
      <c r="L104" s="39"/>
      <c r="M104" s="39"/>
      <c r="N104" s="39"/>
      <c r="O104" s="39"/>
      <c r="P104" s="39"/>
      <c r="Q104" s="39"/>
      <c r="R104" s="39"/>
      <c r="S104" s="39"/>
      <c r="T104" s="39"/>
      <c r="U104" s="39"/>
      <c r="V104" s="68"/>
      <c r="X104" s="46" t="s">
        <v>323</v>
      </c>
      <c r="Y104" s="39"/>
      <c r="AA104" s="5"/>
      <c r="AB104" s="181"/>
      <c r="AC104" s="181"/>
      <c r="AD104" s="181"/>
      <c r="AE104" s="181"/>
      <c r="AF104" s="181"/>
      <c r="AG104" s="181"/>
      <c r="AH104" s="181"/>
      <c r="AI104" s="181"/>
      <c r="AJ104" s="181"/>
      <c r="AK104" s="181"/>
      <c r="AL104" s="181"/>
      <c r="AM104" s="181"/>
      <c r="AN104" s="181"/>
      <c r="AO104" s="181"/>
      <c r="AP104" s="181"/>
      <c r="AQ104" s="181"/>
      <c r="AR104" s="181"/>
      <c r="AS104" s="181"/>
      <c r="AT104" s="181"/>
      <c r="AU104" s="181"/>
      <c r="AV104" s="181"/>
      <c r="AW104" s="181"/>
      <c r="AX104" s="181"/>
      <c r="AY104" s="181"/>
      <c r="AZ104" s="181"/>
      <c r="BA104" s="181"/>
      <c r="BB104" s="181"/>
      <c r="BC104" s="181"/>
      <c r="BD104" s="181"/>
      <c r="BE104" s="181"/>
      <c r="BF104" s="181"/>
      <c r="BG104" s="181"/>
      <c r="BH104" s="181"/>
      <c r="BI104" s="181"/>
      <c r="BJ104" s="181"/>
      <c r="BK104" s="181"/>
      <c r="BL104" s="181"/>
      <c r="BM104" s="181"/>
      <c r="BN104" s="5"/>
      <c r="BO104" s="47"/>
      <c r="BZ104" s="42"/>
      <c r="CA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row>
    <row r="105" spans="1:108" s="42" customFormat="1" ht="17.25" customHeight="1" x14ac:dyDescent="0.2">
      <c r="A105" s="69"/>
      <c r="B105" s="333"/>
      <c r="C105" s="3"/>
      <c r="D105" s="5"/>
      <c r="E105" s="5"/>
      <c r="F105" s="5"/>
      <c r="G105" s="5"/>
      <c r="H105" s="5"/>
      <c r="I105" s="5"/>
      <c r="J105" s="5"/>
      <c r="K105" s="5"/>
      <c r="L105" s="5"/>
      <c r="M105" s="5"/>
      <c r="N105" s="5"/>
      <c r="O105" s="5"/>
      <c r="P105" s="5"/>
      <c r="Q105" s="5"/>
      <c r="R105" s="5"/>
      <c r="S105" s="5"/>
      <c r="T105" s="5"/>
      <c r="U105" s="5"/>
      <c r="V105" s="69"/>
      <c r="W105" s="2"/>
      <c r="X105" s="46" t="s">
        <v>324</v>
      </c>
      <c r="Y105" s="48"/>
      <c r="Z105" s="2"/>
      <c r="AA105" s="5"/>
      <c r="AB105" s="181"/>
      <c r="AC105" s="181"/>
      <c r="AD105" s="181"/>
      <c r="AE105" s="181"/>
      <c r="AF105" s="181"/>
      <c r="AG105" s="181"/>
      <c r="AH105" s="181"/>
      <c r="AI105" s="181"/>
      <c r="AJ105" s="181"/>
      <c r="AK105" s="181"/>
      <c r="AL105" s="181"/>
      <c r="AM105" s="181"/>
      <c r="AN105" s="181"/>
      <c r="AO105" s="181"/>
      <c r="AP105" s="181"/>
      <c r="AQ105" s="181"/>
      <c r="AR105" s="181"/>
      <c r="AS105" s="181"/>
      <c r="AT105" s="181"/>
      <c r="AU105" s="181"/>
      <c r="AV105" s="48"/>
      <c r="AW105" s="48"/>
      <c r="AX105" s="48"/>
      <c r="AY105" s="48"/>
      <c r="AZ105" s="48"/>
      <c r="BA105" s="48"/>
      <c r="BB105" s="48"/>
      <c r="BC105" s="48"/>
      <c r="BD105" s="48"/>
      <c r="BE105" s="48"/>
      <c r="BF105" s="48"/>
      <c r="BG105" s="48"/>
      <c r="BH105" s="48"/>
      <c r="BI105" s="48"/>
      <c r="BJ105" s="48"/>
      <c r="BK105" s="5"/>
      <c r="BL105" s="5"/>
      <c r="BM105" s="48"/>
      <c r="BN105" s="48"/>
      <c r="BO105" s="180"/>
      <c r="BP105" s="5"/>
      <c r="BQ105" s="5"/>
      <c r="BR105" s="5"/>
    </row>
    <row r="106" spans="1:108" s="2" customFormat="1" ht="21" customHeight="1" x14ac:dyDescent="0.2">
      <c r="A106" s="8"/>
      <c r="C106" s="70"/>
      <c r="D106" s="50"/>
      <c r="E106" s="51"/>
      <c r="V106" s="8"/>
      <c r="W106" s="5"/>
      <c r="X106" s="46" t="s">
        <v>325</v>
      </c>
      <c r="Y106" s="39"/>
      <c r="AA106" s="5"/>
      <c r="AB106" s="181"/>
      <c r="AC106" s="181"/>
      <c r="AD106" s="181"/>
      <c r="AE106" s="181"/>
      <c r="AF106" s="181"/>
      <c r="AG106" s="181"/>
      <c r="AH106" s="181"/>
      <c r="AI106" s="181"/>
      <c r="AJ106" s="181"/>
      <c r="AK106" s="181"/>
      <c r="AL106" s="181"/>
      <c r="AM106" s="181"/>
      <c r="AN106" s="181"/>
      <c r="AO106" s="181"/>
      <c r="AP106" s="181"/>
      <c r="AQ106" s="181"/>
      <c r="AR106" s="181"/>
      <c r="AS106" s="181"/>
      <c r="AT106" s="181"/>
      <c r="AU106" s="181"/>
      <c r="AV106" s="48"/>
      <c r="AW106" s="48"/>
      <c r="AX106" s="48"/>
      <c r="AY106" s="48"/>
      <c r="AZ106" s="48"/>
      <c r="BA106" s="48"/>
      <c r="BB106" s="48"/>
      <c r="BC106" s="48"/>
      <c r="BD106" s="48"/>
      <c r="BE106" s="48"/>
      <c r="BF106" s="48"/>
      <c r="BG106" s="48"/>
      <c r="BH106" s="48"/>
      <c r="BI106" s="48"/>
      <c r="BJ106" s="48"/>
      <c r="BK106" s="48"/>
      <c r="BL106" s="48"/>
      <c r="BM106" s="48"/>
      <c r="BN106" s="48"/>
      <c r="BO106" s="180"/>
    </row>
    <row r="107" spans="1:108" s="40" customFormat="1" ht="17.25" customHeight="1" x14ac:dyDescent="0.2">
      <c r="A107" s="22"/>
      <c r="B107" s="181"/>
      <c r="C107" s="71"/>
      <c r="D107" s="136"/>
      <c r="E107" s="136"/>
      <c r="F107" s="136"/>
      <c r="G107" s="136"/>
      <c r="H107" s="136"/>
      <c r="I107" s="136"/>
      <c r="J107" s="136"/>
      <c r="K107" s="136"/>
      <c r="L107" s="136"/>
      <c r="M107" s="136"/>
      <c r="N107" s="136"/>
      <c r="O107" s="136"/>
      <c r="P107" s="136"/>
      <c r="Q107" s="136"/>
      <c r="R107" s="136"/>
      <c r="S107" s="136"/>
      <c r="T107" s="136"/>
      <c r="U107" s="136"/>
      <c r="V107" s="72"/>
      <c r="W107" s="5"/>
      <c r="X107" s="46" t="s">
        <v>326</v>
      </c>
      <c r="Y107" s="39"/>
      <c r="Z107" s="2"/>
      <c r="AA107" s="5"/>
      <c r="AB107" s="181"/>
      <c r="AC107" s="181"/>
      <c r="AD107" s="181"/>
      <c r="AE107" s="181"/>
      <c r="AF107" s="181"/>
      <c r="AG107" s="181"/>
      <c r="AH107" s="181"/>
      <c r="AI107" s="181"/>
      <c r="AJ107" s="181"/>
      <c r="AK107" s="181"/>
      <c r="AL107" s="181"/>
      <c r="AM107" s="181"/>
      <c r="AN107" s="181"/>
      <c r="AO107" s="181"/>
      <c r="AP107" s="181"/>
      <c r="AQ107" s="181"/>
      <c r="AR107" s="181"/>
      <c r="AS107" s="181"/>
      <c r="AT107" s="181"/>
      <c r="AU107" s="181"/>
      <c r="AV107" s="48"/>
      <c r="AW107" s="48"/>
      <c r="AX107" s="48"/>
      <c r="AY107" s="48"/>
      <c r="AZ107" s="48"/>
      <c r="BA107" s="48"/>
      <c r="BB107" s="48"/>
      <c r="BC107" s="48"/>
      <c r="BD107" s="48"/>
      <c r="BE107" s="48"/>
      <c r="BF107" s="48"/>
      <c r="BG107" s="48"/>
      <c r="BH107" s="48"/>
      <c r="BI107" s="48"/>
      <c r="BJ107" s="48"/>
      <c r="BK107" s="52"/>
      <c r="BL107" s="52"/>
      <c r="BM107" s="48"/>
      <c r="BN107" s="48"/>
      <c r="BO107" s="180"/>
      <c r="BP107" s="6"/>
      <c r="BQ107" s="6"/>
      <c r="BR107" s="6"/>
      <c r="BZ107" s="42"/>
      <c r="CA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row>
    <row r="108" spans="1:108" s="42" customFormat="1" ht="17.25" customHeight="1" x14ac:dyDescent="0.2">
      <c r="A108" s="69"/>
      <c r="B108" s="181"/>
      <c r="C108" s="73"/>
      <c r="D108" s="4"/>
      <c r="E108" s="4"/>
      <c r="F108" s="4"/>
      <c r="G108" s="4"/>
      <c r="H108" s="4"/>
      <c r="I108" s="4"/>
      <c r="J108" s="4"/>
      <c r="K108" s="4"/>
      <c r="L108" s="4"/>
      <c r="M108" s="4"/>
      <c r="N108" s="4"/>
      <c r="O108" s="4"/>
      <c r="P108" s="4"/>
      <c r="Q108" s="4"/>
      <c r="R108" s="4"/>
      <c r="S108" s="4"/>
      <c r="T108" s="4"/>
      <c r="U108" s="4"/>
      <c r="V108" s="74"/>
      <c r="W108" s="5"/>
      <c r="X108" s="46" t="s">
        <v>327</v>
      </c>
      <c r="Y108" s="2"/>
      <c r="Z108" s="2"/>
      <c r="AA108" s="2"/>
      <c r="AB108" s="2"/>
      <c r="AC108" s="48"/>
      <c r="AD108" s="48"/>
      <c r="AE108" s="48"/>
      <c r="AF108" s="48"/>
      <c r="AG108" s="48"/>
      <c r="AH108" s="48"/>
      <c r="AI108" s="48"/>
      <c r="AJ108" s="48"/>
      <c r="AK108" s="48"/>
      <c r="AL108" s="48"/>
      <c r="AM108" s="48"/>
      <c r="AN108" s="48"/>
      <c r="AO108" s="48"/>
      <c r="AP108" s="48"/>
      <c r="AQ108" s="48"/>
      <c r="AR108" s="48"/>
      <c r="AS108" s="48"/>
      <c r="AT108" s="48"/>
      <c r="AU108" s="48"/>
      <c r="AV108" s="139"/>
      <c r="AW108" s="139"/>
      <c r="AX108" s="139"/>
      <c r="AY108" s="139"/>
      <c r="AZ108" s="139"/>
      <c r="BA108" s="139"/>
      <c r="BB108" s="139"/>
      <c r="BC108" s="139"/>
      <c r="BD108" s="139"/>
      <c r="BE108" s="139"/>
      <c r="BF108" s="139"/>
      <c r="BG108" s="139"/>
      <c r="BH108" s="139"/>
      <c r="BI108" s="139"/>
      <c r="BJ108" s="139"/>
      <c r="BK108" s="140"/>
      <c r="BL108" s="5"/>
      <c r="BM108" s="5"/>
      <c r="BN108" s="5"/>
      <c r="BO108" s="180"/>
      <c r="BP108" s="5"/>
      <c r="BQ108" s="5"/>
      <c r="BR108" s="5"/>
      <c r="BZ108" s="1"/>
      <c r="CA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row>
    <row r="109" spans="1:108" s="40" customFormat="1" ht="17.25" customHeight="1" x14ac:dyDescent="0.2">
      <c r="A109" s="22"/>
      <c r="B109" s="181"/>
      <c r="C109" s="71"/>
      <c r="D109" s="136"/>
      <c r="E109" s="136"/>
      <c r="F109" s="136"/>
      <c r="G109" s="136"/>
      <c r="H109" s="136"/>
      <c r="I109" s="136"/>
      <c r="J109" s="136"/>
      <c r="K109" s="136"/>
      <c r="L109" s="136"/>
      <c r="M109" s="136"/>
      <c r="N109" s="136"/>
      <c r="O109" s="136"/>
      <c r="P109" s="136"/>
      <c r="Q109" s="136"/>
      <c r="R109" s="136"/>
      <c r="S109" s="136"/>
      <c r="T109" s="136"/>
      <c r="U109" s="136"/>
      <c r="V109" s="72"/>
      <c r="W109" s="46"/>
      <c r="X109" s="46" t="s">
        <v>328</v>
      </c>
      <c r="Y109" s="2"/>
      <c r="Z109" s="2"/>
      <c r="AA109" s="2"/>
      <c r="AB109" s="2"/>
      <c r="AC109" s="48"/>
      <c r="AD109" s="48"/>
      <c r="AE109" s="48"/>
      <c r="AF109" s="48"/>
      <c r="AG109" s="48"/>
      <c r="AH109" s="48"/>
      <c r="AI109" s="48"/>
      <c r="AJ109" s="48"/>
      <c r="AK109" s="48"/>
      <c r="AL109" s="48"/>
      <c r="AM109" s="48"/>
      <c r="AN109" s="48"/>
      <c r="AO109" s="48"/>
      <c r="AP109" s="48"/>
      <c r="AQ109" s="48"/>
      <c r="AR109" s="48"/>
      <c r="AS109" s="48"/>
      <c r="AT109" s="48"/>
      <c r="AU109" s="48"/>
      <c r="AV109" s="159"/>
      <c r="AW109" s="141"/>
      <c r="AX109" s="141"/>
      <c r="AY109" s="141"/>
      <c r="AZ109" s="142"/>
      <c r="BA109" s="142"/>
      <c r="BB109" s="142"/>
      <c r="BC109" s="142"/>
      <c r="BD109" s="142"/>
      <c r="BE109" s="142"/>
      <c r="BF109" s="142"/>
      <c r="BG109" s="142"/>
      <c r="BH109" s="142"/>
      <c r="BI109" s="142"/>
      <c r="BJ109" s="142"/>
      <c r="BK109" s="142"/>
      <c r="BL109" s="44"/>
      <c r="BM109" s="44"/>
      <c r="BN109" s="1"/>
      <c r="BO109" s="180"/>
      <c r="BP109" s="6"/>
      <c r="BQ109" s="6"/>
      <c r="BR109" s="6"/>
      <c r="BZ109" s="42"/>
      <c r="CA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row>
    <row r="110" spans="1:108" s="42" customFormat="1" ht="17.25" customHeight="1" x14ac:dyDescent="0.2">
      <c r="A110" s="69"/>
      <c r="B110" s="181"/>
      <c r="C110" s="173"/>
      <c r="D110" s="158"/>
      <c r="E110" s="158"/>
      <c r="F110" s="158"/>
      <c r="G110" s="158"/>
      <c r="H110" s="158"/>
      <c r="I110" s="158"/>
      <c r="J110" s="158"/>
      <c r="K110" s="158"/>
      <c r="L110" s="158"/>
      <c r="M110" s="158"/>
      <c r="N110" s="158"/>
      <c r="O110" s="158"/>
      <c r="P110" s="158"/>
      <c r="Q110" s="158"/>
      <c r="R110" s="158"/>
      <c r="S110" s="158"/>
      <c r="T110" s="158"/>
      <c r="U110" s="158"/>
      <c r="V110" s="174"/>
      <c r="W110" s="46"/>
      <c r="X110" s="46" t="s">
        <v>324</v>
      </c>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143"/>
      <c r="AW110" s="143"/>
      <c r="AX110" s="143"/>
      <c r="AY110" s="143"/>
      <c r="AZ110" s="143"/>
      <c r="BA110" s="143"/>
      <c r="BB110" s="143"/>
      <c r="BC110" s="143"/>
      <c r="BD110" s="143"/>
      <c r="BE110" s="143"/>
      <c r="BF110" s="143"/>
      <c r="BG110" s="143"/>
      <c r="BH110" s="143"/>
      <c r="BI110" s="143"/>
      <c r="BJ110" s="143"/>
      <c r="BK110" s="143"/>
      <c r="BL110" s="2"/>
      <c r="BM110" s="2"/>
      <c r="BN110" s="2"/>
      <c r="BO110" s="180"/>
      <c r="BP110" s="5"/>
      <c r="BQ110" s="5"/>
      <c r="BR110" s="5"/>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row>
    <row r="111" spans="1:108" s="42" customFormat="1" ht="21" customHeight="1" x14ac:dyDescent="0.2">
      <c r="A111" s="69"/>
      <c r="B111" s="181"/>
      <c r="C111" s="4"/>
      <c r="D111" s="4"/>
      <c r="E111" s="4"/>
      <c r="F111" s="4"/>
      <c r="G111" s="4"/>
      <c r="H111" s="4"/>
      <c r="I111" s="4"/>
      <c r="J111" s="4"/>
      <c r="K111" s="4"/>
      <c r="L111" s="4"/>
      <c r="M111" s="4"/>
      <c r="N111" s="4"/>
      <c r="O111" s="4"/>
      <c r="P111" s="4"/>
      <c r="Q111" s="4"/>
      <c r="R111" s="4"/>
      <c r="S111" s="4"/>
      <c r="T111" s="4"/>
      <c r="U111" s="4"/>
      <c r="V111" s="4"/>
      <c r="W111" s="9"/>
      <c r="X111" s="46" t="s">
        <v>329</v>
      </c>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1"/>
      <c r="AW111" s="1"/>
      <c r="AX111" s="1"/>
      <c r="AY111" s="1"/>
      <c r="AZ111" s="1"/>
      <c r="BA111" s="1"/>
      <c r="BB111" s="1"/>
      <c r="BC111" s="1"/>
      <c r="BD111" s="1"/>
      <c r="BE111" s="1"/>
      <c r="BF111" s="1"/>
      <c r="BG111" s="1"/>
      <c r="BH111" s="1"/>
      <c r="BI111" s="1"/>
      <c r="BJ111" s="1"/>
      <c r="BK111" s="1"/>
      <c r="BL111" s="1"/>
      <c r="BM111" s="1"/>
      <c r="BN111" s="164"/>
      <c r="BO111" s="5"/>
      <c r="BP111" s="5"/>
      <c r="BQ111" s="5"/>
      <c r="BR111" s="5"/>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row>
    <row r="112" spans="1:108" s="42" customFormat="1" ht="20.25" customHeight="1" x14ac:dyDescent="0.2">
      <c r="A112" s="69"/>
      <c r="B112" s="181"/>
      <c r="C112" s="714" t="s">
        <v>122</v>
      </c>
      <c r="D112" s="714"/>
      <c r="E112" s="714"/>
      <c r="F112" s="714"/>
      <c r="G112" s="714"/>
      <c r="H112" s="714"/>
      <c r="I112" s="714"/>
      <c r="J112" s="714"/>
      <c r="K112" s="714"/>
      <c r="L112" s="714"/>
      <c r="M112" s="714"/>
      <c r="N112" s="714"/>
      <c r="O112" s="714"/>
      <c r="P112" s="714"/>
      <c r="Q112" s="714"/>
      <c r="R112" s="714"/>
      <c r="S112" s="714"/>
      <c r="T112" s="714"/>
      <c r="U112" s="714"/>
      <c r="V112" s="714"/>
      <c r="W112" s="2"/>
      <c r="X112" s="46" t="s">
        <v>330</v>
      </c>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1"/>
      <c r="AW112" s="1"/>
      <c r="AX112" s="1"/>
      <c r="AY112" s="1"/>
      <c r="AZ112" s="1"/>
      <c r="BA112" s="1"/>
      <c r="BB112" s="1"/>
      <c r="BC112" s="1"/>
      <c r="BD112" s="1"/>
      <c r="BE112" s="1"/>
      <c r="BF112" s="1"/>
      <c r="BG112" s="1"/>
      <c r="BH112" s="1"/>
      <c r="BI112" s="1"/>
      <c r="BJ112" s="1"/>
      <c r="BK112" s="1"/>
      <c r="BL112" s="1"/>
      <c r="BM112" s="1"/>
      <c r="BN112" s="164"/>
      <c r="BO112" s="5"/>
      <c r="BP112" s="5"/>
      <c r="BQ112" s="5"/>
      <c r="BR112" s="5"/>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row>
    <row r="113" spans="1:109" ht="20.25" customHeight="1" x14ac:dyDescent="0.2">
      <c r="A113" s="164"/>
      <c r="B113" s="9"/>
      <c r="C113" s="713" t="s">
        <v>123</v>
      </c>
      <c r="D113" s="713"/>
      <c r="E113" s="713"/>
      <c r="F113" s="713"/>
      <c r="G113" s="713"/>
      <c r="H113" s="713"/>
      <c r="I113" s="714"/>
      <c r="J113" s="714"/>
      <c r="K113" s="714"/>
      <c r="L113" s="714"/>
      <c r="M113" s="714"/>
      <c r="N113" s="714"/>
      <c r="O113" s="714"/>
      <c r="P113" s="714"/>
      <c r="Q113" s="714"/>
      <c r="R113" s="714"/>
      <c r="S113" s="714"/>
      <c r="T113" s="714"/>
      <c r="U113" s="714"/>
      <c r="V113" s="714"/>
      <c r="W113" s="9"/>
      <c r="X113" s="46" t="s">
        <v>331</v>
      </c>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BO113" s="54"/>
    </row>
    <row r="114" spans="1:109" s="2" customFormat="1" ht="20.25" customHeight="1" x14ac:dyDescent="0.2">
      <c r="A114" s="8"/>
      <c r="C114" s="713" t="s">
        <v>124</v>
      </c>
      <c r="D114" s="713"/>
      <c r="E114" s="713"/>
      <c r="F114" s="713"/>
      <c r="G114" s="713"/>
      <c r="H114" s="713"/>
      <c r="I114" s="714"/>
      <c r="J114" s="714"/>
      <c r="K114" s="714"/>
      <c r="L114" s="714"/>
      <c r="M114" s="714"/>
      <c r="N114" s="714"/>
      <c r="O114" s="714"/>
      <c r="P114" s="714"/>
      <c r="Q114" s="714"/>
      <c r="R114" s="714"/>
      <c r="S114" s="714"/>
      <c r="T114" s="714"/>
      <c r="U114" s="714"/>
      <c r="V114" s="714"/>
      <c r="X114" s="46" t="s">
        <v>332</v>
      </c>
      <c r="Y114" s="5"/>
      <c r="Z114" s="4"/>
      <c r="AA114" s="4"/>
      <c r="AB114" s="4"/>
      <c r="AC114" s="4"/>
      <c r="AD114" s="4"/>
      <c r="AE114" s="4"/>
      <c r="AF114" s="4"/>
      <c r="AG114" s="4"/>
      <c r="AH114" s="4"/>
      <c r="AI114" s="4"/>
      <c r="AJ114" s="4"/>
      <c r="AK114" s="4"/>
      <c r="AL114" s="4"/>
      <c r="AM114" s="4"/>
      <c r="AN114" s="4"/>
      <c r="AO114" s="4"/>
      <c r="AP114" s="4"/>
      <c r="AQ114" s="4"/>
      <c r="AR114" s="4"/>
      <c r="AS114" s="6"/>
      <c r="AT114" s="6"/>
      <c r="AU114" s="6"/>
      <c r="AV114" s="1"/>
      <c r="AW114" s="1"/>
      <c r="AX114" s="1"/>
      <c r="AY114" s="1"/>
      <c r="AZ114" s="1"/>
      <c r="BA114" s="1"/>
      <c r="BB114" s="1"/>
      <c r="BC114" s="1"/>
      <c r="BD114" s="1"/>
      <c r="BE114" s="1"/>
      <c r="BF114" s="1"/>
      <c r="BG114" s="1"/>
      <c r="BH114" s="1"/>
      <c r="BI114" s="1"/>
      <c r="BJ114" s="1"/>
      <c r="BK114" s="1"/>
      <c r="BL114" s="1"/>
      <c r="BM114" s="1"/>
      <c r="BN114" s="1"/>
      <c r="BO114" s="36"/>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row>
    <row r="115" spans="1:109" s="2" customFormat="1" ht="20.25" customHeight="1" x14ac:dyDescent="0.2">
      <c r="A115" s="8"/>
      <c r="C115" s="745" t="s">
        <v>125</v>
      </c>
      <c r="D115" s="745"/>
      <c r="E115" s="745"/>
      <c r="F115" s="745"/>
      <c r="G115" s="745"/>
      <c r="H115" s="745"/>
      <c r="I115" s="714"/>
      <c r="J115" s="714"/>
      <c r="K115" s="714"/>
      <c r="L115" s="714"/>
      <c r="M115" s="714"/>
      <c r="N115" s="714"/>
      <c r="O115" s="714"/>
      <c r="P115" s="714"/>
      <c r="Q115" s="714"/>
      <c r="R115" s="714"/>
      <c r="S115" s="714"/>
      <c r="T115" s="714"/>
      <c r="U115" s="714"/>
      <c r="V115" s="714"/>
      <c r="X115" s="46" t="s">
        <v>333</v>
      </c>
      <c r="Y115" s="5"/>
      <c r="Z115" s="4"/>
      <c r="AA115" s="4"/>
      <c r="AB115" s="4"/>
      <c r="AC115" s="4"/>
      <c r="AD115" s="4"/>
      <c r="AE115" s="4"/>
      <c r="AF115" s="4"/>
      <c r="AG115" s="4"/>
      <c r="AH115" s="4"/>
      <c r="AI115" s="4"/>
      <c r="AJ115" s="4"/>
      <c r="AK115" s="4"/>
      <c r="AL115" s="4"/>
      <c r="AM115" s="4"/>
      <c r="AN115" s="4"/>
      <c r="AO115" s="4"/>
      <c r="AP115" s="4"/>
      <c r="AQ115" s="4"/>
      <c r="AR115" s="4"/>
      <c r="AS115" s="6"/>
      <c r="AT115" s="6"/>
      <c r="AU115" s="6"/>
      <c r="AV115" s="1"/>
      <c r="AW115" s="1"/>
      <c r="AX115" s="1"/>
      <c r="AY115" s="1"/>
      <c r="AZ115" s="1"/>
      <c r="BA115" s="1"/>
      <c r="BB115" s="1"/>
      <c r="BC115" s="1"/>
      <c r="BD115" s="1"/>
      <c r="BE115" s="1"/>
      <c r="BF115" s="1"/>
      <c r="BG115" s="1"/>
      <c r="BH115" s="1"/>
      <c r="BI115" s="1"/>
      <c r="BJ115" s="1"/>
      <c r="BK115" s="1"/>
      <c r="BL115" s="1"/>
      <c r="BM115" s="1"/>
      <c r="BN115" s="1"/>
      <c r="BO115" s="36"/>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row>
    <row r="116" spans="1:109" s="2" customFormat="1" ht="18.75" customHeight="1" x14ac:dyDescent="0.2">
      <c r="A116" s="8"/>
      <c r="B116" s="55"/>
      <c r="C116" s="55"/>
      <c r="D116" s="55"/>
      <c r="E116" s="55"/>
      <c r="F116" s="55"/>
      <c r="G116" s="55"/>
      <c r="H116" s="55"/>
      <c r="I116" s="55"/>
      <c r="J116" s="55"/>
      <c r="K116" s="55"/>
      <c r="L116" s="55"/>
      <c r="M116" s="55"/>
      <c r="N116" s="55"/>
      <c r="O116" s="55"/>
      <c r="P116" s="55"/>
      <c r="Q116" s="55"/>
      <c r="R116" s="55"/>
      <c r="S116" s="55"/>
      <c r="T116" s="55"/>
      <c r="U116" s="55"/>
      <c r="V116" s="55"/>
      <c r="W116" s="55"/>
      <c r="X116" s="165"/>
      <c r="Y116" s="166"/>
      <c r="Z116" s="158"/>
      <c r="AA116" s="158"/>
      <c r="AB116" s="158"/>
      <c r="AC116" s="158"/>
      <c r="AD116" s="158"/>
      <c r="AE116" s="158"/>
      <c r="AF116" s="158"/>
      <c r="AG116" s="158"/>
      <c r="AH116" s="158"/>
      <c r="AI116" s="158"/>
      <c r="AJ116" s="158"/>
      <c r="AK116" s="158"/>
      <c r="AL116" s="158"/>
      <c r="AM116" s="158"/>
      <c r="AN116" s="158"/>
      <c r="AO116" s="158"/>
      <c r="AP116" s="158"/>
      <c r="AQ116" s="158"/>
      <c r="AR116" s="158"/>
      <c r="AS116" s="167"/>
      <c r="AT116" s="167"/>
      <c r="AU116" s="167"/>
      <c r="AV116" s="168"/>
      <c r="AW116" s="168"/>
      <c r="AX116" s="168"/>
      <c r="AY116" s="168"/>
      <c r="AZ116" s="168"/>
      <c r="BA116" s="168"/>
      <c r="BB116" s="168"/>
      <c r="BC116" s="168"/>
      <c r="BD116" s="168"/>
      <c r="BE116" s="168"/>
      <c r="BF116" s="168"/>
      <c r="BG116" s="168"/>
      <c r="BH116" s="168"/>
      <c r="BI116" s="168"/>
      <c r="BJ116" s="168"/>
      <c r="BK116" s="168"/>
      <c r="BL116" s="168"/>
      <c r="BM116" s="168"/>
      <c r="BN116" s="169"/>
      <c r="BO116" s="36"/>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row>
    <row r="117" spans="1:109" s="2" customFormat="1" ht="22.5" customHeight="1" x14ac:dyDescent="0.2">
      <c r="B117" s="323"/>
      <c r="C117" s="323"/>
      <c r="D117" s="323"/>
      <c r="E117" s="323"/>
      <c r="F117" s="323"/>
      <c r="G117" s="323"/>
      <c r="H117" s="323"/>
      <c r="I117" s="323"/>
      <c r="J117" s="323"/>
      <c r="K117" s="323"/>
      <c r="L117" s="323"/>
      <c r="M117" s="323"/>
      <c r="N117" s="323"/>
      <c r="O117" s="323"/>
      <c r="P117" s="323"/>
      <c r="Q117" s="323"/>
      <c r="R117" s="323"/>
      <c r="S117" s="323"/>
      <c r="T117" s="323"/>
      <c r="U117" s="323"/>
      <c r="V117" s="323"/>
      <c r="W117" s="323"/>
      <c r="X117" s="342"/>
      <c r="Y117" s="340"/>
      <c r="Z117" s="342"/>
      <c r="AA117" s="342"/>
      <c r="AB117" s="342"/>
      <c r="AC117" s="342"/>
      <c r="AD117" s="342"/>
      <c r="AE117" s="342"/>
      <c r="AF117" s="342"/>
      <c r="AG117" s="342"/>
      <c r="AH117" s="342"/>
      <c r="AI117" s="4"/>
      <c r="AJ117" s="4"/>
      <c r="AK117" s="4"/>
      <c r="AL117" s="4"/>
      <c r="AM117" s="4"/>
      <c r="AN117" s="4"/>
      <c r="AO117" s="4"/>
      <c r="AP117" s="4"/>
      <c r="AQ117" s="4"/>
      <c r="AR117" s="4"/>
      <c r="AS117" s="6"/>
      <c r="AT117" s="6"/>
      <c r="AU117" s="6"/>
      <c r="AV117" s="1"/>
      <c r="AW117" s="1"/>
      <c r="AX117" s="1"/>
      <c r="AY117" s="1"/>
      <c r="AZ117" s="1"/>
      <c r="BA117" s="1"/>
      <c r="BB117" s="1"/>
      <c r="BC117" s="1"/>
      <c r="BD117" s="1"/>
      <c r="BE117" s="1"/>
      <c r="BF117" s="1"/>
      <c r="BG117" s="1"/>
      <c r="BH117" s="1"/>
      <c r="BI117" s="1"/>
      <c r="BJ117" s="1"/>
      <c r="BK117" s="1"/>
      <c r="BL117" s="1"/>
      <c r="BM117" s="1"/>
      <c r="BN117" s="1"/>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row>
  </sheetData>
  <mergeCells count="92">
    <mergeCell ref="K68:BM68"/>
    <mergeCell ref="C69:F72"/>
    <mergeCell ref="G69:J72"/>
    <mergeCell ref="K69:BM70"/>
    <mergeCell ref="K71:BM72"/>
    <mergeCell ref="X48:AK48"/>
    <mergeCell ref="X49:AD49"/>
    <mergeCell ref="AL49:AV49"/>
    <mergeCell ref="X50:AK50"/>
    <mergeCell ref="B53:BN53"/>
    <mergeCell ref="C73:F76"/>
    <mergeCell ref="G73:J76"/>
    <mergeCell ref="K73:BM74"/>
    <mergeCell ref="K75:BM75"/>
    <mergeCell ref="K76:BM76"/>
    <mergeCell ref="C115:H115"/>
    <mergeCell ref="I115:V115"/>
    <mergeCell ref="B57:BN58"/>
    <mergeCell ref="C59:F60"/>
    <mergeCell ref="G59:J60"/>
    <mergeCell ref="K59:BM60"/>
    <mergeCell ref="C61:D68"/>
    <mergeCell ref="E61:BM63"/>
    <mergeCell ref="E64:F66"/>
    <mergeCell ref="G64:J66"/>
    <mergeCell ref="K64:BM64"/>
    <mergeCell ref="K65:BM65"/>
    <mergeCell ref="K66:BM66"/>
    <mergeCell ref="E67:F68"/>
    <mergeCell ref="G67:J68"/>
    <mergeCell ref="K67:BM67"/>
    <mergeCell ref="C112:H112"/>
    <mergeCell ref="I112:V112"/>
    <mergeCell ref="C113:H113"/>
    <mergeCell ref="I113:V113"/>
    <mergeCell ref="C114:H114"/>
    <mergeCell ref="I114:V114"/>
    <mergeCell ref="BI93:BM94"/>
    <mergeCell ref="C94:T94"/>
    <mergeCell ref="AG94:BB94"/>
    <mergeCell ref="C95:T95"/>
    <mergeCell ref="U95:Y95"/>
    <mergeCell ref="Z95:AD95"/>
    <mergeCell ref="AG95:BB95"/>
    <mergeCell ref="BC95:BH95"/>
    <mergeCell ref="BI95:BM95"/>
    <mergeCell ref="C93:T93"/>
    <mergeCell ref="U93:Y94"/>
    <mergeCell ref="Z93:AD94"/>
    <mergeCell ref="AG93:BB93"/>
    <mergeCell ref="BC93:BH94"/>
    <mergeCell ref="C85:F89"/>
    <mergeCell ref="G85:J89"/>
    <mergeCell ref="K85:BM86"/>
    <mergeCell ref="K87:BM87"/>
    <mergeCell ref="K88:BM88"/>
    <mergeCell ref="K89:BM89"/>
    <mergeCell ref="C77:D84"/>
    <mergeCell ref="E77:BM78"/>
    <mergeCell ref="E79:F80"/>
    <mergeCell ref="G79:H80"/>
    <mergeCell ref="I79:J80"/>
    <mergeCell ref="K80:BM80"/>
    <mergeCell ref="E81:F84"/>
    <mergeCell ref="G81:H84"/>
    <mergeCell ref="I81:J84"/>
    <mergeCell ref="K81:BM81"/>
    <mergeCell ref="K82:BM82"/>
    <mergeCell ref="K83:BM83"/>
    <mergeCell ref="K84:BM84"/>
    <mergeCell ref="K79:BM79"/>
    <mergeCell ref="C12:E12"/>
    <mergeCell ref="F12:BL12"/>
    <mergeCell ref="B5:BN6"/>
    <mergeCell ref="C7:BM8"/>
    <mergeCell ref="B10:BM10"/>
    <mergeCell ref="C11:E11"/>
    <mergeCell ref="F11:BL11"/>
    <mergeCell ref="C13:E14"/>
    <mergeCell ref="F13:BL14"/>
    <mergeCell ref="C17:L17"/>
    <mergeCell ref="AI17:AN19"/>
    <mergeCell ref="AO17:AS19"/>
    <mergeCell ref="AX17:AY19"/>
    <mergeCell ref="BE17:BF19"/>
    <mergeCell ref="BJ17:BK19"/>
    <mergeCell ref="C18:L19"/>
    <mergeCell ref="E20:L23"/>
    <mergeCell ref="M20:V21"/>
    <mergeCell ref="M22:AB23"/>
    <mergeCell ref="E24:L25"/>
    <mergeCell ref="M24:X25"/>
  </mergeCells>
  <phoneticPr fontId="6"/>
  <printOptions horizontalCentered="1" verticalCentered="1"/>
  <pageMargins left="3.937007874015748E-2" right="3.937007874015748E-2" top="0.15748031496062992" bottom="0.15748031496062992" header="0.31496062992125984" footer="0.31496062992125984"/>
  <pageSetup paperSize="9" scale="72" fitToHeight="2" orientation="portrait" r:id="rId1"/>
  <rowBreaks count="1" manualBreakCount="1">
    <brk id="53" max="66"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AF37"/>
  <sheetViews>
    <sheetView showGridLines="0" view="pageBreakPreview" zoomScaleNormal="90" zoomScaleSheetLayoutView="100" workbookViewId="0">
      <selection activeCell="AE26" sqref="AE26"/>
    </sheetView>
  </sheetViews>
  <sheetFormatPr defaultRowHeight="13.2" x14ac:dyDescent="0.2"/>
  <cols>
    <col min="1" max="1" width="2.6640625" style="75" customWidth="1"/>
    <col min="2" max="17" width="3.6640625" style="75" customWidth="1"/>
    <col min="18" max="18" width="4.44140625" style="75" bestFit="1" customWidth="1"/>
    <col min="19" max="32" width="3.6640625" style="75" customWidth="1"/>
    <col min="33" max="256" width="9" style="75"/>
    <col min="257" max="257" width="2.6640625" style="75" customWidth="1"/>
    <col min="258" max="288" width="3.6640625" style="75" customWidth="1"/>
    <col min="289" max="512" width="9" style="75"/>
    <col min="513" max="513" width="2.6640625" style="75" customWidth="1"/>
    <col min="514" max="544" width="3.6640625" style="75" customWidth="1"/>
    <col min="545" max="768" width="9" style="75"/>
    <col min="769" max="769" width="2.6640625" style="75" customWidth="1"/>
    <col min="770" max="800" width="3.6640625" style="75" customWidth="1"/>
    <col min="801" max="1024" width="9" style="75"/>
    <col min="1025" max="1025" width="2.6640625" style="75" customWidth="1"/>
    <col min="1026" max="1056" width="3.6640625" style="75" customWidth="1"/>
    <col min="1057" max="1280" width="9" style="75"/>
    <col min="1281" max="1281" width="2.6640625" style="75" customWidth="1"/>
    <col min="1282" max="1312" width="3.6640625" style="75" customWidth="1"/>
    <col min="1313" max="1536" width="9" style="75"/>
    <col min="1537" max="1537" width="2.6640625" style="75" customWidth="1"/>
    <col min="1538" max="1568" width="3.6640625" style="75" customWidth="1"/>
    <col min="1569" max="1792" width="9" style="75"/>
    <col min="1793" max="1793" width="2.6640625" style="75" customWidth="1"/>
    <col min="1794" max="1824" width="3.6640625" style="75" customWidth="1"/>
    <col min="1825" max="2048" width="9" style="75"/>
    <col min="2049" max="2049" width="2.6640625" style="75" customWidth="1"/>
    <col min="2050" max="2080" width="3.6640625" style="75" customWidth="1"/>
    <col min="2081" max="2304" width="9" style="75"/>
    <col min="2305" max="2305" width="2.6640625" style="75" customWidth="1"/>
    <col min="2306" max="2336" width="3.6640625" style="75" customWidth="1"/>
    <col min="2337" max="2560" width="9" style="75"/>
    <col min="2561" max="2561" width="2.6640625" style="75" customWidth="1"/>
    <col min="2562" max="2592" width="3.6640625" style="75" customWidth="1"/>
    <col min="2593" max="2816" width="9" style="75"/>
    <col min="2817" max="2817" width="2.6640625" style="75" customWidth="1"/>
    <col min="2818" max="2848" width="3.6640625" style="75" customWidth="1"/>
    <col min="2849" max="3072" width="9" style="75"/>
    <col min="3073" max="3073" width="2.6640625" style="75" customWidth="1"/>
    <col min="3074" max="3104" width="3.6640625" style="75" customWidth="1"/>
    <col min="3105" max="3328" width="9" style="75"/>
    <col min="3329" max="3329" width="2.6640625" style="75" customWidth="1"/>
    <col min="3330" max="3360" width="3.6640625" style="75" customWidth="1"/>
    <col min="3361" max="3584" width="9" style="75"/>
    <col min="3585" max="3585" width="2.6640625" style="75" customWidth="1"/>
    <col min="3586" max="3616" width="3.6640625" style="75" customWidth="1"/>
    <col min="3617" max="3840" width="9" style="75"/>
    <col min="3841" max="3841" width="2.6640625" style="75" customWidth="1"/>
    <col min="3842" max="3872" width="3.6640625" style="75" customWidth="1"/>
    <col min="3873" max="4096" width="9" style="75"/>
    <col min="4097" max="4097" width="2.6640625" style="75" customWidth="1"/>
    <col min="4098" max="4128" width="3.6640625" style="75" customWidth="1"/>
    <col min="4129" max="4352" width="9" style="75"/>
    <col min="4353" max="4353" width="2.6640625" style="75" customWidth="1"/>
    <col min="4354" max="4384" width="3.6640625" style="75" customWidth="1"/>
    <col min="4385" max="4608" width="9" style="75"/>
    <col min="4609" max="4609" width="2.6640625" style="75" customWidth="1"/>
    <col min="4610" max="4640" width="3.6640625" style="75" customWidth="1"/>
    <col min="4641" max="4864" width="9" style="75"/>
    <col min="4865" max="4865" width="2.6640625" style="75" customWidth="1"/>
    <col min="4866" max="4896" width="3.6640625" style="75" customWidth="1"/>
    <col min="4897" max="5120" width="9" style="75"/>
    <col min="5121" max="5121" width="2.6640625" style="75" customWidth="1"/>
    <col min="5122" max="5152" width="3.6640625" style="75" customWidth="1"/>
    <col min="5153" max="5376" width="9" style="75"/>
    <col min="5377" max="5377" width="2.6640625" style="75" customWidth="1"/>
    <col min="5378" max="5408" width="3.6640625" style="75" customWidth="1"/>
    <col min="5409" max="5632" width="9" style="75"/>
    <col min="5633" max="5633" width="2.6640625" style="75" customWidth="1"/>
    <col min="5634" max="5664" width="3.6640625" style="75" customWidth="1"/>
    <col min="5665" max="5888" width="9" style="75"/>
    <col min="5889" max="5889" width="2.6640625" style="75" customWidth="1"/>
    <col min="5890" max="5920" width="3.6640625" style="75" customWidth="1"/>
    <col min="5921" max="6144" width="9" style="75"/>
    <col min="6145" max="6145" width="2.6640625" style="75" customWidth="1"/>
    <col min="6146" max="6176" width="3.6640625" style="75" customWidth="1"/>
    <col min="6177" max="6400" width="9" style="75"/>
    <col min="6401" max="6401" width="2.6640625" style="75" customWidth="1"/>
    <col min="6402" max="6432" width="3.6640625" style="75" customWidth="1"/>
    <col min="6433" max="6656" width="9" style="75"/>
    <col min="6657" max="6657" width="2.6640625" style="75" customWidth="1"/>
    <col min="6658" max="6688" width="3.6640625" style="75" customWidth="1"/>
    <col min="6689" max="6912" width="9" style="75"/>
    <col min="6913" max="6913" width="2.6640625" style="75" customWidth="1"/>
    <col min="6914" max="6944" width="3.6640625" style="75" customWidth="1"/>
    <col min="6945" max="7168" width="9" style="75"/>
    <col min="7169" max="7169" width="2.6640625" style="75" customWidth="1"/>
    <col min="7170" max="7200" width="3.6640625" style="75" customWidth="1"/>
    <col min="7201" max="7424" width="9" style="75"/>
    <col min="7425" max="7425" width="2.6640625" style="75" customWidth="1"/>
    <col min="7426" max="7456" width="3.6640625" style="75" customWidth="1"/>
    <col min="7457" max="7680" width="9" style="75"/>
    <col min="7681" max="7681" width="2.6640625" style="75" customWidth="1"/>
    <col min="7682" max="7712" width="3.6640625" style="75" customWidth="1"/>
    <col min="7713" max="7936" width="9" style="75"/>
    <col min="7937" max="7937" width="2.6640625" style="75" customWidth="1"/>
    <col min="7938" max="7968" width="3.6640625" style="75" customWidth="1"/>
    <col min="7969" max="8192" width="9" style="75"/>
    <col min="8193" max="8193" width="2.6640625" style="75" customWidth="1"/>
    <col min="8194" max="8224" width="3.6640625" style="75" customWidth="1"/>
    <col min="8225" max="8448" width="9" style="75"/>
    <col min="8449" max="8449" width="2.6640625" style="75" customWidth="1"/>
    <col min="8450" max="8480" width="3.6640625" style="75" customWidth="1"/>
    <col min="8481" max="8704" width="9" style="75"/>
    <col min="8705" max="8705" width="2.6640625" style="75" customWidth="1"/>
    <col min="8706" max="8736" width="3.6640625" style="75" customWidth="1"/>
    <col min="8737" max="8960" width="9" style="75"/>
    <col min="8961" max="8961" width="2.6640625" style="75" customWidth="1"/>
    <col min="8962" max="8992" width="3.6640625" style="75" customWidth="1"/>
    <col min="8993" max="9216" width="9" style="75"/>
    <col min="9217" max="9217" width="2.6640625" style="75" customWidth="1"/>
    <col min="9218" max="9248" width="3.6640625" style="75" customWidth="1"/>
    <col min="9249" max="9472" width="9" style="75"/>
    <col min="9473" max="9473" width="2.6640625" style="75" customWidth="1"/>
    <col min="9474" max="9504" width="3.6640625" style="75" customWidth="1"/>
    <col min="9505" max="9728" width="9" style="75"/>
    <col min="9729" max="9729" width="2.6640625" style="75" customWidth="1"/>
    <col min="9730" max="9760" width="3.6640625" style="75" customWidth="1"/>
    <col min="9761" max="9984" width="9" style="75"/>
    <col min="9985" max="9985" width="2.6640625" style="75" customWidth="1"/>
    <col min="9986" max="10016" width="3.6640625" style="75" customWidth="1"/>
    <col min="10017" max="10240" width="9" style="75"/>
    <col min="10241" max="10241" width="2.6640625" style="75" customWidth="1"/>
    <col min="10242" max="10272" width="3.6640625" style="75" customWidth="1"/>
    <col min="10273" max="10496" width="9" style="75"/>
    <col min="10497" max="10497" width="2.6640625" style="75" customWidth="1"/>
    <col min="10498" max="10528" width="3.6640625" style="75" customWidth="1"/>
    <col min="10529" max="10752" width="9" style="75"/>
    <col min="10753" max="10753" width="2.6640625" style="75" customWidth="1"/>
    <col min="10754" max="10784" width="3.6640625" style="75" customWidth="1"/>
    <col min="10785" max="11008" width="9" style="75"/>
    <col min="11009" max="11009" width="2.6640625" style="75" customWidth="1"/>
    <col min="11010" max="11040" width="3.6640625" style="75" customWidth="1"/>
    <col min="11041" max="11264" width="9" style="75"/>
    <col min="11265" max="11265" width="2.6640625" style="75" customWidth="1"/>
    <col min="11266" max="11296" width="3.6640625" style="75" customWidth="1"/>
    <col min="11297" max="11520" width="9" style="75"/>
    <col min="11521" max="11521" width="2.6640625" style="75" customWidth="1"/>
    <col min="11522" max="11552" width="3.6640625" style="75" customWidth="1"/>
    <col min="11553" max="11776" width="9" style="75"/>
    <col min="11777" max="11777" width="2.6640625" style="75" customWidth="1"/>
    <col min="11778" max="11808" width="3.6640625" style="75" customWidth="1"/>
    <col min="11809" max="12032" width="9" style="75"/>
    <col min="12033" max="12033" width="2.6640625" style="75" customWidth="1"/>
    <col min="12034" max="12064" width="3.6640625" style="75" customWidth="1"/>
    <col min="12065" max="12288" width="9" style="75"/>
    <col min="12289" max="12289" width="2.6640625" style="75" customWidth="1"/>
    <col min="12290" max="12320" width="3.6640625" style="75" customWidth="1"/>
    <col min="12321" max="12544" width="9" style="75"/>
    <col min="12545" max="12545" width="2.6640625" style="75" customWidth="1"/>
    <col min="12546" max="12576" width="3.6640625" style="75" customWidth="1"/>
    <col min="12577" max="12800" width="9" style="75"/>
    <col min="12801" max="12801" width="2.6640625" style="75" customWidth="1"/>
    <col min="12802" max="12832" width="3.6640625" style="75" customWidth="1"/>
    <col min="12833" max="13056" width="9" style="75"/>
    <col min="13057" max="13057" width="2.6640625" style="75" customWidth="1"/>
    <col min="13058" max="13088" width="3.6640625" style="75" customWidth="1"/>
    <col min="13089" max="13312" width="9" style="75"/>
    <col min="13313" max="13313" width="2.6640625" style="75" customWidth="1"/>
    <col min="13314" max="13344" width="3.6640625" style="75" customWidth="1"/>
    <col min="13345" max="13568" width="9" style="75"/>
    <col min="13569" max="13569" width="2.6640625" style="75" customWidth="1"/>
    <col min="13570" max="13600" width="3.6640625" style="75" customWidth="1"/>
    <col min="13601" max="13824" width="9" style="75"/>
    <col min="13825" max="13825" width="2.6640625" style="75" customWidth="1"/>
    <col min="13826" max="13856" width="3.6640625" style="75" customWidth="1"/>
    <col min="13857" max="14080" width="9" style="75"/>
    <col min="14081" max="14081" width="2.6640625" style="75" customWidth="1"/>
    <col min="14082" max="14112" width="3.6640625" style="75" customWidth="1"/>
    <col min="14113" max="14336" width="9" style="75"/>
    <col min="14337" max="14337" width="2.6640625" style="75" customWidth="1"/>
    <col min="14338" max="14368" width="3.6640625" style="75" customWidth="1"/>
    <col min="14369" max="14592" width="9" style="75"/>
    <col min="14593" max="14593" width="2.6640625" style="75" customWidth="1"/>
    <col min="14594" max="14624" width="3.6640625" style="75" customWidth="1"/>
    <col min="14625" max="14848" width="9" style="75"/>
    <col min="14849" max="14849" width="2.6640625" style="75" customWidth="1"/>
    <col min="14850" max="14880" width="3.6640625" style="75" customWidth="1"/>
    <col min="14881" max="15104" width="9" style="75"/>
    <col min="15105" max="15105" width="2.6640625" style="75" customWidth="1"/>
    <col min="15106" max="15136" width="3.6640625" style="75" customWidth="1"/>
    <col min="15137" max="15360" width="9" style="75"/>
    <col min="15361" max="15361" width="2.6640625" style="75" customWidth="1"/>
    <col min="15362" max="15392" width="3.6640625" style="75" customWidth="1"/>
    <col min="15393" max="15616" width="9" style="75"/>
    <col min="15617" max="15617" width="2.6640625" style="75" customWidth="1"/>
    <col min="15618" max="15648" width="3.6640625" style="75" customWidth="1"/>
    <col min="15649" max="15872" width="9" style="75"/>
    <col min="15873" max="15873" width="2.6640625" style="75" customWidth="1"/>
    <col min="15874" max="15904" width="3.6640625" style="75" customWidth="1"/>
    <col min="15905" max="16128" width="9" style="75"/>
    <col min="16129" max="16129" width="2.6640625" style="75" customWidth="1"/>
    <col min="16130" max="16160" width="3.6640625" style="75" customWidth="1"/>
    <col min="16161" max="16384" width="9" style="75"/>
  </cols>
  <sheetData>
    <row r="1" spans="1:32" ht="20.25" customHeight="1" x14ac:dyDescent="0.2">
      <c r="B1" s="75" t="s">
        <v>136</v>
      </c>
    </row>
    <row r="2" spans="1:32" ht="20.25" customHeight="1" x14ac:dyDescent="0.2">
      <c r="B2" s="75" t="s">
        <v>148</v>
      </c>
      <c r="H2" s="458"/>
      <c r="I2" s="458"/>
      <c r="J2" s="458"/>
      <c r="K2" s="458"/>
      <c r="P2" s="767" t="s">
        <v>386</v>
      </c>
      <c r="Q2" s="767"/>
      <c r="R2" s="767"/>
      <c r="S2" s="75" t="s">
        <v>19</v>
      </c>
      <c r="U2" s="476">
        <v>3</v>
      </c>
      <c r="V2" s="75" t="s">
        <v>20</v>
      </c>
      <c r="X2" s="476">
        <v>15</v>
      </c>
      <c r="Y2" s="75" t="s">
        <v>21</v>
      </c>
    </row>
    <row r="3" spans="1:32" ht="20.25" customHeight="1" x14ac:dyDescent="0.2"/>
    <row r="4" spans="1:32" ht="20.25" customHeight="1" x14ac:dyDescent="0.2"/>
    <row r="5" spans="1:32" ht="20.25" customHeight="1" x14ac:dyDescent="0.2">
      <c r="B5" s="75" t="s">
        <v>22</v>
      </c>
    </row>
    <row r="6" spans="1:32" ht="20.25" customHeight="1" x14ac:dyDescent="0.2"/>
    <row r="7" spans="1:32" ht="20.25" customHeight="1" x14ac:dyDescent="0.2"/>
    <row r="8" spans="1:32" ht="20.25" customHeight="1" x14ac:dyDescent="0.2">
      <c r="L8" s="770" t="s">
        <v>387</v>
      </c>
      <c r="M8" s="770"/>
      <c r="N8" s="770"/>
      <c r="O8" s="770"/>
      <c r="P8" s="770"/>
      <c r="Q8" s="75" t="s">
        <v>23</v>
      </c>
      <c r="R8" s="477">
        <v>99</v>
      </c>
      <c r="Z8" s="182" t="s">
        <v>24</v>
      </c>
    </row>
    <row r="9" spans="1:32" ht="20.25" customHeight="1" x14ac:dyDescent="0.2"/>
    <row r="10" spans="1:32" ht="20.25" customHeight="1" x14ac:dyDescent="0.2">
      <c r="L10" s="768" t="s">
        <v>389</v>
      </c>
      <c r="M10" s="768"/>
      <c r="N10" s="768"/>
      <c r="O10" s="768"/>
      <c r="P10" s="768"/>
      <c r="Q10" s="768"/>
      <c r="R10" s="768"/>
      <c r="S10" s="768"/>
      <c r="T10" s="768"/>
      <c r="U10" s="768"/>
      <c r="V10" s="768"/>
      <c r="AF10" s="765"/>
    </row>
    <row r="11" spans="1:32" ht="20.25" customHeight="1" x14ac:dyDescent="0.2">
      <c r="L11" s="769" t="s">
        <v>388</v>
      </c>
      <c r="M11" s="769"/>
      <c r="N11" s="769"/>
      <c r="O11" s="769"/>
      <c r="P11" s="769"/>
      <c r="Q11" s="769"/>
      <c r="R11" s="769"/>
      <c r="S11" s="769"/>
      <c r="T11" s="769"/>
      <c r="U11" s="769"/>
      <c r="V11" s="769"/>
      <c r="W11" s="55"/>
      <c r="X11" s="75" t="s">
        <v>25</v>
      </c>
      <c r="AF11" s="765"/>
    </row>
    <row r="12" spans="1:32" ht="20.25" customHeight="1" x14ac:dyDescent="0.2"/>
    <row r="13" spans="1:32" ht="20.25" customHeight="1" x14ac:dyDescent="0.2"/>
    <row r="14" spans="1:32" ht="20.25" customHeight="1" x14ac:dyDescent="0.2">
      <c r="A14" s="766"/>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row>
    <row r="15" spans="1:32" ht="20.25" customHeight="1" x14ac:dyDescent="0.2">
      <c r="A15" s="183"/>
      <c r="B15" s="459"/>
      <c r="E15" s="772" t="s">
        <v>390</v>
      </c>
      <c r="F15" s="772"/>
      <c r="G15" s="476">
        <v>4</v>
      </c>
      <c r="H15" s="459" t="s">
        <v>103</v>
      </c>
      <c r="I15" s="459"/>
      <c r="J15" s="459"/>
      <c r="K15" s="459"/>
      <c r="L15" s="459"/>
      <c r="M15" s="459"/>
      <c r="N15" s="459"/>
      <c r="O15" s="459"/>
      <c r="P15" s="459"/>
      <c r="Q15" s="459"/>
      <c r="R15" s="459"/>
      <c r="S15" s="459"/>
      <c r="T15" s="460"/>
      <c r="U15" s="460"/>
      <c r="V15" s="460"/>
      <c r="W15" s="460"/>
      <c r="X15" s="460"/>
      <c r="Y15" s="460"/>
    </row>
    <row r="16" spans="1:32" ht="20.25" customHeight="1" x14ac:dyDescent="0.2"/>
    <row r="17" spans="2:26" ht="20.25" customHeight="1" x14ac:dyDescent="0.2"/>
    <row r="18" spans="2:26" ht="20.25" customHeight="1" x14ac:dyDescent="0.2"/>
    <row r="19" spans="2:26" ht="20.25" customHeight="1" x14ac:dyDescent="0.2">
      <c r="B19" s="771" t="s">
        <v>315</v>
      </c>
      <c r="C19" s="771"/>
      <c r="D19" s="771"/>
      <c r="E19" s="771"/>
      <c r="F19" s="771"/>
      <c r="G19" s="771"/>
      <c r="H19" s="771"/>
      <c r="I19" s="771"/>
      <c r="J19" s="771"/>
      <c r="K19" s="771"/>
      <c r="L19" s="771"/>
      <c r="M19" s="771"/>
      <c r="N19" s="771"/>
      <c r="O19" s="771"/>
      <c r="P19" s="771"/>
      <c r="Q19" s="771"/>
      <c r="R19" s="771"/>
      <c r="S19" s="771"/>
      <c r="T19" s="771"/>
      <c r="U19" s="771"/>
      <c r="V19" s="771"/>
      <c r="W19" s="771"/>
      <c r="X19" s="771"/>
      <c r="Y19" s="771"/>
      <c r="Z19" s="771"/>
    </row>
    <row r="20" spans="2:26" ht="20.25" customHeight="1" x14ac:dyDescent="0.2">
      <c r="B20" s="771" t="s">
        <v>101</v>
      </c>
      <c r="C20" s="771"/>
      <c r="D20" s="771"/>
      <c r="E20" s="771"/>
      <c r="F20" s="771"/>
      <c r="G20" s="771"/>
      <c r="H20" s="771"/>
      <c r="I20" s="771"/>
      <c r="J20" s="771"/>
      <c r="K20" s="771"/>
      <c r="L20" s="771"/>
      <c r="M20" s="771"/>
      <c r="N20" s="771"/>
      <c r="O20" s="771"/>
      <c r="P20" s="771"/>
      <c r="Q20" s="771"/>
      <c r="R20" s="771"/>
      <c r="S20" s="771"/>
      <c r="T20" s="771"/>
      <c r="U20" s="771"/>
      <c r="V20" s="771"/>
      <c r="W20" s="771"/>
      <c r="X20" s="771"/>
      <c r="Y20" s="771"/>
      <c r="Z20" s="771"/>
    </row>
    <row r="21" spans="2:26" ht="20.25" customHeight="1" x14ac:dyDescent="0.2">
      <c r="B21" s="75" t="s">
        <v>149</v>
      </c>
    </row>
    <row r="22" spans="2:26" ht="20.25" customHeight="1" x14ac:dyDescent="0.2"/>
    <row r="23" spans="2:26" ht="20.25" customHeight="1" x14ac:dyDescent="0.2">
      <c r="B23" s="774" t="s">
        <v>150</v>
      </c>
      <c r="C23" s="774"/>
      <c r="D23" s="774"/>
      <c r="E23" s="774"/>
      <c r="F23" s="774"/>
      <c r="G23" s="774"/>
      <c r="H23" s="774"/>
      <c r="I23" s="774"/>
      <c r="J23" s="774"/>
      <c r="K23" s="774"/>
      <c r="L23" s="774"/>
      <c r="M23" s="774"/>
      <c r="N23" s="774"/>
      <c r="O23" s="774"/>
      <c r="P23" s="774"/>
      <c r="Q23" s="774"/>
      <c r="R23" s="774"/>
      <c r="S23" s="774"/>
      <c r="T23" s="774"/>
      <c r="U23" s="774"/>
      <c r="V23" s="774"/>
      <c r="W23" s="774"/>
      <c r="X23" s="774"/>
      <c r="Y23" s="774"/>
    </row>
    <row r="24" spans="2:26" ht="20.25" customHeight="1" x14ac:dyDescent="0.2"/>
    <row r="25" spans="2:26" ht="20.25" customHeight="1" x14ac:dyDescent="0.2"/>
    <row r="26" spans="2:26" ht="20.25" customHeight="1" x14ac:dyDescent="0.2">
      <c r="C26" s="184" t="s">
        <v>151</v>
      </c>
      <c r="D26" s="75" t="s">
        <v>26</v>
      </c>
      <c r="I26" s="182" t="s">
        <v>152</v>
      </c>
      <c r="J26" s="775">
        <f>IF(AND(P31="",P33="",P35=""),"",P31+P33+P35)</f>
        <v>2650000</v>
      </c>
      <c r="K26" s="775"/>
      <c r="L26" s="775"/>
      <c r="M26" s="775"/>
      <c r="N26" s="775"/>
      <c r="O26" s="775"/>
      <c r="P26" s="75" t="s">
        <v>153</v>
      </c>
    </row>
    <row r="27" spans="2:26" ht="20.25" customHeight="1" x14ac:dyDescent="0.2"/>
    <row r="28" spans="2:26" ht="20.25" customHeight="1" x14ac:dyDescent="0.2"/>
    <row r="29" spans="2:26" ht="20.25" customHeight="1" x14ac:dyDescent="0.2">
      <c r="C29" s="184" t="s">
        <v>154</v>
      </c>
      <c r="D29" s="75" t="s">
        <v>30</v>
      </c>
      <c r="G29" s="75" t="s">
        <v>81</v>
      </c>
      <c r="J29" s="182"/>
      <c r="K29" s="770" t="s">
        <v>391</v>
      </c>
      <c r="L29" s="770"/>
      <c r="M29" s="770"/>
      <c r="N29" s="770"/>
    </row>
    <row r="30" spans="2:26" ht="20.25" customHeight="1" x14ac:dyDescent="0.2"/>
    <row r="31" spans="2:26" ht="20.25" customHeight="1" x14ac:dyDescent="0.2">
      <c r="G31" s="478">
        <v>2</v>
      </c>
      <c r="H31" s="75" t="s">
        <v>31</v>
      </c>
      <c r="L31" s="478">
        <v>55</v>
      </c>
      <c r="M31" s="75" t="s">
        <v>32</v>
      </c>
      <c r="O31" s="182" t="s">
        <v>33</v>
      </c>
      <c r="P31" s="776">
        <v>1450000</v>
      </c>
      <c r="Q31" s="776"/>
      <c r="R31" s="776"/>
      <c r="S31" s="776"/>
      <c r="T31" s="75" t="s">
        <v>34</v>
      </c>
    </row>
    <row r="32" spans="2:26" ht="20.25" customHeight="1" x14ac:dyDescent="0.2">
      <c r="G32" s="76"/>
      <c r="L32" s="76"/>
      <c r="P32" s="76"/>
      <c r="Q32" s="76"/>
      <c r="R32" s="76"/>
      <c r="S32" s="76"/>
    </row>
    <row r="33" spans="7:20" ht="20.25" customHeight="1" x14ac:dyDescent="0.2">
      <c r="G33" s="478">
        <v>3</v>
      </c>
      <c r="H33" s="75" t="s">
        <v>31</v>
      </c>
      <c r="L33" s="478">
        <v>45</v>
      </c>
      <c r="M33" s="75" t="s">
        <v>32</v>
      </c>
      <c r="O33" s="182" t="s">
        <v>33</v>
      </c>
      <c r="P33" s="776">
        <v>1200000</v>
      </c>
      <c r="Q33" s="776"/>
      <c r="R33" s="776"/>
      <c r="S33" s="776"/>
      <c r="T33" s="75" t="s">
        <v>34</v>
      </c>
    </row>
    <row r="34" spans="7:20" ht="20.25" customHeight="1" x14ac:dyDescent="0.2">
      <c r="G34" s="76"/>
      <c r="L34" s="76"/>
      <c r="P34" s="76"/>
      <c r="Q34" s="76"/>
      <c r="R34" s="76"/>
      <c r="S34" s="76"/>
    </row>
    <row r="35" spans="7:20" ht="20.25" customHeight="1" x14ac:dyDescent="0.2">
      <c r="G35" s="467"/>
      <c r="H35" s="75" t="s">
        <v>31</v>
      </c>
      <c r="L35" s="467"/>
      <c r="M35" s="75" t="s">
        <v>32</v>
      </c>
      <c r="O35" s="182" t="s">
        <v>33</v>
      </c>
      <c r="P35" s="773"/>
      <c r="Q35" s="773"/>
      <c r="R35" s="773"/>
      <c r="S35" s="773"/>
      <c r="T35" s="75" t="s">
        <v>34</v>
      </c>
    </row>
    <row r="36" spans="7:20" x14ac:dyDescent="0.2">
      <c r="G36" s="76"/>
      <c r="L36" s="76"/>
    </row>
    <row r="37" spans="7:20" x14ac:dyDescent="0.2">
      <c r="G37" s="76"/>
    </row>
  </sheetData>
  <mergeCells count="15">
    <mergeCell ref="B19:Z19"/>
    <mergeCell ref="E15:F15"/>
    <mergeCell ref="P35:S35"/>
    <mergeCell ref="B20:Z20"/>
    <mergeCell ref="B23:Y23"/>
    <mergeCell ref="J26:O26"/>
    <mergeCell ref="K29:N29"/>
    <mergeCell ref="P31:S31"/>
    <mergeCell ref="P33:S33"/>
    <mergeCell ref="AF10:AF11"/>
    <mergeCell ref="A14:Z14"/>
    <mergeCell ref="P2:R2"/>
    <mergeCell ref="L10:V10"/>
    <mergeCell ref="L11:V11"/>
    <mergeCell ref="L8:P8"/>
  </mergeCells>
  <phoneticPr fontId="19"/>
  <printOptions horizontalCentered="1"/>
  <pageMargins left="0.59055118110236227" right="0.59055118110236227" top="0.98425196850393704" bottom="0.39370078740157483" header="0.39370078740157483" footer="0.23622047244094491"/>
  <pageSetup paperSize="9" scale="96" orientation="portrait" blackAndWhite="1" horizont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BJ26"/>
  <sheetViews>
    <sheetView showGridLines="0" view="pageBreakPreview" zoomScaleNormal="90" zoomScaleSheetLayoutView="100" workbookViewId="0">
      <selection activeCell="AS18" sqref="AS18"/>
    </sheetView>
  </sheetViews>
  <sheetFormatPr defaultRowHeight="13.2" x14ac:dyDescent="0.2"/>
  <cols>
    <col min="1" max="1" width="2.44140625" style="149" customWidth="1"/>
    <col min="2" max="36" width="2.6640625" style="149" customWidth="1"/>
    <col min="37" max="61" width="2.6640625" style="150" customWidth="1"/>
    <col min="62" max="64" width="2.6640625" style="149" customWidth="1"/>
    <col min="65" max="256" width="9" style="149"/>
    <col min="257" max="257" width="2.44140625" style="149" customWidth="1"/>
    <col min="258" max="320" width="2.6640625" style="149" customWidth="1"/>
    <col min="321" max="512" width="9" style="149"/>
    <col min="513" max="513" width="2.44140625" style="149" customWidth="1"/>
    <col min="514" max="576" width="2.6640625" style="149" customWidth="1"/>
    <col min="577" max="768" width="9" style="149"/>
    <col min="769" max="769" width="2.44140625" style="149" customWidth="1"/>
    <col min="770" max="832" width="2.6640625" style="149" customWidth="1"/>
    <col min="833" max="1024" width="9" style="149"/>
    <col min="1025" max="1025" width="2.44140625" style="149" customWidth="1"/>
    <col min="1026" max="1088" width="2.6640625" style="149" customWidth="1"/>
    <col min="1089" max="1280" width="9" style="149"/>
    <col min="1281" max="1281" width="2.44140625" style="149" customWidth="1"/>
    <col min="1282" max="1344" width="2.6640625" style="149" customWidth="1"/>
    <col min="1345" max="1536" width="9" style="149"/>
    <col min="1537" max="1537" width="2.44140625" style="149" customWidth="1"/>
    <col min="1538" max="1600" width="2.6640625" style="149" customWidth="1"/>
    <col min="1601" max="1792" width="9" style="149"/>
    <col min="1793" max="1793" width="2.44140625" style="149" customWidth="1"/>
    <col min="1794" max="1856" width="2.6640625" style="149" customWidth="1"/>
    <col min="1857" max="2048" width="9" style="149"/>
    <col min="2049" max="2049" width="2.44140625" style="149" customWidth="1"/>
    <col min="2050" max="2112" width="2.6640625" style="149" customWidth="1"/>
    <col min="2113" max="2304" width="9" style="149"/>
    <col min="2305" max="2305" width="2.44140625" style="149" customWidth="1"/>
    <col min="2306" max="2368" width="2.6640625" style="149" customWidth="1"/>
    <col min="2369" max="2560" width="9" style="149"/>
    <col min="2561" max="2561" width="2.44140625" style="149" customWidth="1"/>
    <col min="2562" max="2624" width="2.6640625" style="149" customWidth="1"/>
    <col min="2625" max="2816" width="9" style="149"/>
    <col min="2817" max="2817" width="2.44140625" style="149" customWidth="1"/>
    <col min="2818" max="2880" width="2.6640625" style="149" customWidth="1"/>
    <col min="2881" max="3072" width="9" style="149"/>
    <col min="3073" max="3073" width="2.44140625" style="149" customWidth="1"/>
    <col min="3074" max="3136" width="2.6640625" style="149" customWidth="1"/>
    <col min="3137" max="3328" width="9" style="149"/>
    <col min="3329" max="3329" width="2.44140625" style="149" customWidth="1"/>
    <col min="3330" max="3392" width="2.6640625" style="149" customWidth="1"/>
    <col min="3393" max="3584" width="9" style="149"/>
    <col min="3585" max="3585" width="2.44140625" style="149" customWidth="1"/>
    <col min="3586" max="3648" width="2.6640625" style="149" customWidth="1"/>
    <col min="3649" max="3840" width="9" style="149"/>
    <col min="3841" max="3841" width="2.44140625" style="149" customWidth="1"/>
    <col min="3842" max="3904" width="2.6640625" style="149" customWidth="1"/>
    <col min="3905" max="4096" width="9" style="149"/>
    <col min="4097" max="4097" width="2.44140625" style="149" customWidth="1"/>
    <col min="4098" max="4160" width="2.6640625" style="149" customWidth="1"/>
    <col min="4161" max="4352" width="9" style="149"/>
    <col min="4353" max="4353" width="2.44140625" style="149" customWidth="1"/>
    <col min="4354" max="4416" width="2.6640625" style="149" customWidth="1"/>
    <col min="4417" max="4608" width="9" style="149"/>
    <col min="4609" max="4609" width="2.44140625" style="149" customWidth="1"/>
    <col min="4610" max="4672" width="2.6640625" style="149" customWidth="1"/>
    <col min="4673" max="4864" width="9" style="149"/>
    <col min="4865" max="4865" width="2.44140625" style="149" customWidth="1"/>
    <col min="4866" max="4928" width="2.6640625" style="149" customWidth="1"/>
    <col min="4929" max="5120" width="9" style="149"/>
    <col min="5121" max="5121" width="2.44140625" style="149" customWidth="1"/>
    <col min="5122" max="5184" width="2.6640625" style="149" customWidth="1"/>
    <col min="5185" max="5376" width="9" style="149"/>
    <col min="5377" max="5377" width="2.44140625" style="149" customWidth="1"/>
    <col min="5378" max="5440" width="2.6640625" style="149" customWidth="1"/>
    <col min="5441" max="5632" width="9" style="149"/>
    <col min="5633" max="5633" width="2.44140625" style="149" customWidth="1"/>
    <col min="5634" max="5696" width="2.6640625" style="149" customWidth="1"/>
    <col min="5697" max="5888" width="9" style="149"/>
    <col min="5889" max="5889" width="2.44140625" style="149" customWidth="1"/>
    <col min="5890" max="5952" width="2.6640625" style="149" customWidth="1"/>
    <col min="5953" max="6144" width="9" style="149"/>
    <col min="6145" max="6145" width="2.44140625" style="149" customWidth="1"/>
    <col min="6146" max="6208" width="2.6640625" style="149" customWidth="1"/>
    <col min="6209" max="6400" width="9" style="149"/>
    <col min="6401" max="6401" width="2.44140625" style="149" customWidth="1"/>
    <col min="6402" max="6464" width="2.6640625" style="149" customWidth="1"/>
    <col min="6465" max="6656" width="9" style="149"/>
    <col min="6657" max="6657" width="2.44140625" style="149" customWidth="1"/>
    <col min="6658" max="6720" width="2.6640625" style="149" customWidth="1"/>
    <col min="6721" max="6912" width="9" style="149"/>
    <col min="6913" max="6913" width="2.44140625" style="149" customWidth="1"/>
    <col min="6914" max="6976" width="2.6640625" style="149" customWidth="1"/>
    <col min="6977" max="7168" width="9" style="149"/>
    <col min="7169" max="7169" width="2.44140625" style="149" customWidth="1"/>
    <col min="7170" max="7232" width="2.6640625" style="149" customWidth="1"/>
    <col min="7233" max="7424" width="9" style="149"/>
    <col min="7425" max="7425" width="2.44140625" style="149" customWidth="1"/>
    <col min="7426" max="7488" width="2.6640625" style="149" customWidth="1"/>
    <col min="7489" max="7680" width="9" style="149"/>
    <col min="7681" max="7681" width="2.44140625" style="149" customWidth="1"/>
    <col min="7682" max="7744" width="2.6640625" style="149" customWidth="1"/>
    <col min="7745" max="7936" width="9" style="149"/>
    <col min="7937" max="7937" width="2.44140625" style="149" customWidth="1"/>
    <col min="7938" max="8000" width="2.6640625" style="149" customWidth="1"/>
    <col min="8001" max="8192" width="9" style="149"/>
    <col min="8193" max="8193" width="2.44140625" style="149" customWidth="1"/>
    <col min="8194" max="8256" width="2.6640625" style="149" customWidth="1"/>
    <col min="8257" max="8448" width="9" style="149"/>
    <col min="8449" max="8449" width="2.44140625" style="149" customWidth="1"/>
    <col min="8450" max="8512" width="2.6640625" style="149" customWidth="1"/>
    <col min="8513" max="8704" width="9" style="149"/>
    <col min="8705" max="8705" width="2.44140625" style="149" customWidth="1"/>
    <col min="8706" max="8768" width="2.6640625" style="149" customWidth="1"/>
    <col min="8769" max="8960" width="9" style="149"/>
    <col min="8961" max="8961" width="2.44140625" style="149" customWidth="1"/>
    <col min="8962" max="9024" width="2.6640625" style="149" customWidth="1"/>
    <col min="9025" max="9216" width="9" style="149"/>
    <col min="9217" max="9217" width="2.44140625" style="149" customWidth="1"/>
    <col min="9218" max="9280" width="2.6640625" style="149" customWidth="1"/>
    <col min="9281" max="9472" width="9" style="149"/>
    <col min="9473" max="9473" width="2.44140625" style="149" customWidth="1"/>
    <col min="9474" max="9536" width="2.6640625" style="149" customWidth="1"/>
    <col min="9537" max="9728" width="9" style="149"/>
    <col min="9729" max="9729" width="2.44140625" style="149" customWidth="1"/>
    <col min="9730" max="9792" width="2.6640625" style="149" customWidth="1"/>
    <col min="9793" max="9984" width="9" style="149"/>
    <col min="9985" max="9985" width="2.44140625" style="149" customWidth="1"/>
    <col min="9986" max="10048" width="2.6640625" style="149" customWidth="1"/>
    <col min="10049" max="10240" width="9" style="149"/>
    <col min="10241" max="10241" width="2.44140625" style="149" customWidth="1"/>
    <col min="10242" max="10304" width="2.6640625" style="149" customWidth="1"/>
    <col min="10305" max="10496" width="9" style="149"/>
    <col min="10497" max="10497" width="2.44140625" style="149" customWidth="1"/>
    <col min="10498" max="10560" width="2.6640625" style="149" customWidth="1"/>
    <col min="10561" max="10752" width="9" style="149"/>
    <col min="10753" max="10753" width="2.44140625" style="149" customWidth="1"/>
    <col min="10754" max="10816" width="2.6640625" style="149" customWidth="1"/>
    <col min="10817" max="11008" width="9" style="149"/>
    <col min="11009" max="11009" width="2.44140625" style="149" customWidth="1"/>
    <col min="11010" max="11072" width="2.6640625" style="149" customWidth="1"/>
    <col min="11073" max="11264" width="9" style="149"/>
    <col min="11265" max="11265" width="2.44140625" style="149" customWidth="1"/>
    <col min="11266" max="11328" width="2.6640625" style="149" customWidth="1"/>
    <col min="11329" max="11520" width="9" style="149"/>
    <col min="11521" max="11521" width="2.44140625" style="149" customWidth="1"/>
    <col min="11522" max="11584" width="2.6640625" style="149" customWidth="1"/>
    <col min="11585" max="11776" width="9" style="149"/>
    <col min="11777" max="11777" width="2.44140625" style="149" customWidth="1"/>
    <col min="11778" max="11840" width="2.6640625" style="149" customWidth="1"/>
    <col min="11841" max="12032" width="9" style="149"/>
    <col min="12033" max="12033" width="2.44140625" style="149" customWidth="1"/>
    <col min="12034" max="12096" width="2.6640625" style="149" customWidth="1"/>
    <col min="12097" max="12288" width="9" style="149"/>
    <col min="12289" max="12289" width="2.44140625" style="149" customWidth="1"/>
    <col min="12290" max="12352" width="2.6640625" style="149" customWidth="1"/>
    <col min="12353" max="12544" width="9" style="149"/>
    <col min="12545" max="12545" width="2.44140625" style="149" customWidth="1"/>
    <col min="12546" max="12608" width="2.6640625" style="149" customWidth="1"/>
    <col min="12609" max="12800" width="9" style="149"/>
    <col min="12801" max="12801" width="2.44140625" style="149" customWidth="1"/>
    <col min="12802" max="12864" width="2.6640625" style="149" customWidth="1"/>
    <col min="12865" max="13056" width="9" style="149"/>
    <col min="13057" max="13057" width="2.44140625" style="149" customWidth="1"/>
    <col min="13058" max="13120" width="2.6640625" style="149" customWidth="1"/>
    <col min="13121" max="13312" width="9" style="149"/>
    <col min="13313" max="13313" width="2.44140625" style="149" customWidth="1"/>
    <col min="13314" max="13376" width="2.6640625" style="149" customWidth="1"/>
    <col min="13377" max="13568" width="9" style="149"/>
    <col min="13569" max="13569" width="2.44140625" style="149" customWidth="1"/>
    <col min="13570" max="13632" width="2.6640625" style="149" customWidth="1"/>
    <col min="13633" max="13824" width="9" style="149"/>
    <col min="13825" max="13825" width="2.44140625" style="149" customWidth="1"/>
    <col min="13826" max="13888" width="2.6640625" style="149" customWidth="1"/>
    <col min="13889" max="14080" width="9" style="149"/>
    <col min="14081" max="14081" width="2.44140625" style="149" customWidth="1"/>
    <col min="14082" max="14144" width="2.6640625" style="149" customWidth="1"/>
    <col min="14145" max="14336" width="9" style="149"/>
    <col min="14337" max="14337" width="2.44140625" style="149" customWidth="1"/>
    <col min="14338" max="14400" width="2.6640625" style="149" customWidth="1"/>
    <col min="14401" max="14592" width="9" style="149"/>
    <col min="14593" max="14593" width="2.44140625" style="149" customWidth="1"/>
    <col min="14594" max="14656" width="2.6640625" style="149" customWidth="1"/>
    <col min="14657" max="14848" width="9" style="149"/>
    <col min="14849" max="14849" width="2.44140625" style="149" customWidth="1"/>
    <col min="14850" max="14912" width="2.6640625" style="149" customWidth="1"/>
    <col min="14913" max="15104" width="9" style="149"/>
    <col min="15105" max="15105" width="2.44140625" style="149" customWidth="1"/>
    <col min="15106" max="15168" width="2.6640625" style="149" customWidth="1"/>
    <col min="15169" max="15360" width="9" style="149"/>
    <col min="15361" max="15361" width="2.44140625" style="149" customWidth="1"/>
    <col min="15362" max="15424" width="2.6640625" style="149" customWidth="1"/>
    <col min="15425" max="15616" width="9" style="149"/>
    <col min="15617" max="15617" width="2.44140625" style="149" customWidth="1"/>
    <col min="15618" max="15680" width="2.6640625" style="149" customWidth="1"/>
    <col min="15681" max="15872" width="9" style="149"/>
    <col min="15873" max="15873" width="2.44140625" style="149" customWidth="1"/>
    <col min="15874" max="15936" width="2.6640625" style="149" customWidth="1"/>
    <col min="15937" max="16128" width="9" style="149"/>
    <col min="16129" max="16129" width="2.44140625" style="149" customWidth="1"/>
    <col min="16130" max="16192" width="2.6640625" style="149" customWidth="1"/>
    <col min="16193" max="16384" width="9" style="149"/>
  </cols>
  <sheetData>
    <row r="1" spans="1:61" x14ac:dyDescent="0.2">
      <c r="A1" s="77" t="s">
        <v>137</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318"/>
    </row>
    <row r="2" spans="1:61" x14ac:dyDescent="0.2">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318"/>
    </row>
    <row r="3" spans="1:61" s="77" customFormat="1" ht="27.75" customHeight="1" x14ac:dyDescent="0.2">
      <c r="B3" s="185"/>
      <c r="C3" s="807" t="s">
        <v>385</v>
      </c>
      <c r="D3" s="807"/>
      <c r="E3" s="186"/>
      <c r="F3" s="786">
        <f>②２号様式!G15</f>
        <v>4</v>
      </c>
      <c r="G3" s="786"/>
      <c r="H3" s="186" t="s">
        <v>105</v>
      </c>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7"/>
    </row>
    <row r="4" spans="1:61" s="78" customFormat="1" ht="22.5" customHeight="1" x14ac:dyDescent="0.2">
      <c r="A4" s="361"/>
      <c r="B4" s="361"/>
      <c r="C4" s="361"/>
      <c r="D4" s="361"/>
      <c r="E4" s="361"/>
      <c r="F4" s="361"/>
      <c r="G4" s="361"/>
      <c r="H4" s="361"/>
      <c r="I4" s="361"/>
      <c r="J4" s="361"/>
      <c r="K4" s="361"/>
      <c r="L4" s="361"/>
      <c r="M4" s="361"/>
      <c r="N4" s="361"/>
      <c r="O4" s="361"/>
      <c r="P4" s="361"/>
      <c r="Q4" s="361"/>
      <c r="R4" s="479"/>
      <c r="S4" s="479"/>
      <c r="T4" s="479"/>
      <c r="U4" s="479"/>
      <c r="V4" s="479"/>
      <c r="W4" s="770" t="s">
        <v>397</v>
      </c>
      <c r="X4" s="770"/>
      <c r="Y4" s="770"/>
      <c r="Z4" s="770"/>
      <c r="AA4" s="770"/>
      <c r="AB4" s="362" t="s">
        <v>23</v>
      </c>
      <c r="AC4" s="362"/>
      <c r="AD4" s="787">
        <v>99</v>
      </c>
      <c r="AE4" s="787"/>
      <c r="AF4" s="362"/>
      <c r="AG4" s="362" t="s">
        <v>32</v>
      </c>
      <c r="AH4" s="362"/>
      <c r="AI4" s="362" t="s">
        <v>35</v>
      </c>
      <c r="AJ4" s="361"/>
      <c r="AK4" s="363"/>
      <c r="AL4" s="79"/>
      <c r="AM4" s="79"/>
      <c r="AN4" s="79"/>
      <c r="AO4" s="79"/>
      <c r="AP4" s="79"/>
      <c r="AQ4" s="79"/>
      <c r="AR4" s="79"/>
      <c r="AS4" s="79"/>
      <c r="AT4" s="79"/>
      <c r="AU4" s="79"/>
      <c r="AV4" s="79"/>
      <c r="AW4" s="79"/>
      <c r="AX4" s="79"/>
      <c r="AY4" s="79"/>
      <c r="AZ4" s="79"/>
      <c r="BA4" s="79"/>
      <c r="BB4" s="79"/>
      <c r="BC4" s="79"/>
      <c r="BD4" s="79"/>
      <c r="BE4" s="79"/>
      <c r="BF4" s="79"/>
      <c r="BG4" s="79"/>
      <c r="BH4" s="79"/>
      <c r="BI4" s="79"/>
    </row>
    <row r="5" spans="1:61" s="78" customFormat="1" x14ac:dyDescent="0.2">
      <c r="A5" s="361"/>
      <c r="B5" s="361"/>
      <c r="C5" s="361"/>
      <c r="D5" s="361"/>
      <c r="E5" s="361"/>
      <c r="F5" s="361"/>
      <c r="G5" s="361"/>
      <c r="H5" s="361"/>
      <c r="I5" s="361"/>
      <c r="J5" s="361"/>
      <c r="K5" s="361"/>
      <c r="L5" s="361"/>
      <c r="M5" s="361"/>
      <c r="N5" s="361"/>
      <c r="O5" s="361"/>
      <c r="P5" s="361"/>
      <c r="Q5" s="361"/>
      <c r="R5" s="364"/>
      <c r="S5" s="364"/>
      <c r="T5" s="364"/>
      <c r="U5" s="364"/>
      <c r="V5" s="364"/>
      <c r="W5" s="364"/>
      <c r="X5" s="364"/>
      <c r="Y5" s="364"/>
      <c r="Z5" s="364"/>
      <c r="AA5" s="364"/>
      <c r="AB5" s="362"/>
      <c r="AC5" s="362"/>
      <c r="AD5" s="365"/>
      <c r="AE5" s="365"/>
      <c r="AF5" s="362"/>
      <c r="AG5" s="362"/>
      <c r="AH5" s="362"/>
      <c r="AI5" s="362"/>
      <c r="AJ5" s="361"/>
      <c r="AK5" s="363"/>
      <c r="AL5" s="79"/>
      <c r="AM5" s="79"/>
      <c r="AN5" s="79"/>
      <c r="AO5" s="79"/>
      <c r="AP5" s="79"/>
      <c r="AQ5" s="79"/>
      <c r="AR5" s="79"/>
      <c r="AS5" s="79"/>
      <c r="AT5" s="79"/>
      <c r="AU5" s="79"/>
      <c r="AV5" s="79"/>
      <c r="AW5" s="79"/>
      <c r="AX5" s="79"/>
      <c r="AY5" s="79"/>
      <c r="AZ5" s="79"/>
      <c r="BA5" s="79"/>
      <c r="BB5" s="79"/>
      <c r="BC5" s="79"/>
      <c r="BD5" s="79"/>
      <c r="BE5" s="79"/>
      <c r="BF5" s="79"/>
      <c r="BG5" s="79"/>
      <c r="BH5" s="79"/>
      <c r="BI5" s="79"/>
    </row>
    <row r="6" spans="1:61" s="78" customFormat="1" ht="22.5" customHeight="1" x14ac:dyDescent="0.2">
      <c r="A6" s="361"/>
      <c r="B6" s="361"/>
      <c r="C6" s="361"/>
      <c r="D6" s="361"/>
      <c r="E6" s="361"/>
      <c r="F6" s="361"/>
      <c r="G6" s="361"/>
      <c r="H6" s="361"/>
      <c r="I6" s="361"/>
      <c r="J6" s="361"/>
      <c r="K6" s="361"/>
      <c r="L6" s="361"/>
      <c r="M6" s="361"/>
      <c r="N6" s="362"/>
      <c r="O6" s="362"/>
      <c r="P6" s="362"/>
      <c r="Q6" s="362"/>
      <c r="R6" s="362"/>
      <c r="S6" s="362"/>
      <c r="T6" s="362"/>
      <c r="U6" s="362"/>
      <c r="V6" s="362"/>
      <c r="W6" s="362"/>
      <c r="X6" s="362"/>
      <c r="Y6" s="362"/>
      <c r="Z6" s="362"/>
      <c r="AA6" s="788" t="s">
        <v>398</v>
      </c>
      <c r="AB6" s="788"/>
      <c r="AC6" s="788"/>
      <c r="AD6" s="788"/>
      <c r="AE6" s="788"/>
      <c r="AF6" s="788"/>
      <c r="AG6" s="788"/>
      <c r="AH6" s="788"/>
      <c r="AI6" s="788"/>
      <c r="AJ6" s="361"/>
      <c r="AK6" s="363"/>
      <c r="AL6" s="79"/>
      <c r="AM6" s="79"/>
      <c r="AN6" s="79"/>
      <c r="AO6" s="79"/>
      <c r="AP6" s="79"/>
      <c r="AQ6" s="79"/>
      <c r="AR6" s="79"/>
      <c r="AS6" s="79"/>
      <c r="AT6" s="79"/>
      <c r="AU6" s="79"/>
      <c r="AV6" s="79"/>
      <c r="AW6" s="79"/>
      <c r="AX6" s="79"/>
      <c r="AY6" s="79"/>
      <c r="AZ6" s="79"/>
      <c r="BA6" s="79"/>
      <c r="BB6" s="79"/>
      <c r="BC6" s="79"/>
      <c r="BD6" s="79"/>
      <c r="BE6" s="79"/>
      <c r="BF6" s="79"/>
      <c r="BG6" s="79"/>
      <c r="BH6" s="79"/>
      <c r="BI6" s="79"/>
    </row>
    <row r="7" spans="1:61" s="78" customFormat="1" ht="26.25" customHeight="1" x14ac:dyDescent="0.15">
      <c r="A7" s="361"/>
      <c r="B7" s="361"/>
      <c r="C7" s="361"/>
      <c r="D7" s="361"/>
      <c r="E7" s="361"/>
      <c r="F7" s="361"/>
      <c r="G7" s="361"/>
      <c r="H7" s="361"/>
      <c r="I7" s="361"/>
      <c r="J7" s="361"/>
      <c r="K7" s="361"/>
      <c r="L7" s="361"/>
      <c r="M7" s="361"/>
      <c r="N7" s="361"/>
      <c r="O7" s="361"/>
      <c r="P7" s="361"/>
      <c r="Q7" s="361"/>
      <c r="R7" s="361"/>
      <c r="S7" s="361"/>
      <c r="T7" s="361"/>
      <c r="U7" s="361"/>
      <c r="V7" s="361"/>
      <c r="W7" s="361"/>
      <c r="X7" s="361"/>
      <c r="Y7" s="361"/>
      <c r="Z7" s="361"/>
      <c r="AA7" s="789" t="s">
        <v>399</v>
      </c>
      <c r="AB7" s="789"/>
      <c r="AC7" s="789"/>
      <c r="AD7" s="789"/>
      <c r="AE7" s="789"/>
      <c r="AF7" s="789"/>
      <c r="AG7" s="789"/>
      <c r="AH7" s="789"/>
      <c r="AI7" s="789"/>
      <c r="AJ7" s="366" t="s">
        <v>25</v>
      </c>
      <c r="AK7" s="363"/>
      <c r="AL7" s="79"/>
      <c r="AM7" s="79"/>
      <c r="AN7" s="79"/>
      <c r="AO7" s="79"/>
      <c r="AP7" s="79"/>
      <c r="AQ7" s="79"/>
      <c r="AR7" s="79"/>
      <c r="AS7" s="79"/>
      <c r="AT7" s="79"/>
      <c r="AU7" s="79"/>
      <c r="AV7" s="79"/>
      <c r="AW7" s="79"/>
      <c r="AX7" s="79"/>
      <c r="AY7" s="79"/>
      <c r="AZ7" s="79"/>
      <c r="BA7" s="79"/>
      <c r="BB7" s="79"/>
      <c r="BC7" s="79"/>
      <c r="BD7" s="79"/>
      <c r="BE7" s="79"/>
      <c r="BF7" s="79"/>
      <c r="BG7" s="79"/>
      <c r="BH7" s="79"/>
      <c r="BI7" s="79"/>
    </row>
    <row r="8" spans="1:61" s="78" customFormat="1" ht="35.25" customHeight="1" thickBot="1" x14ac:dyDescent="0.25">
      <c r="A8" s="361"/>
      <c r="B8" s="361"/>
      <c r="C8" s="361"/>
      <c r="D8" s="361"/>
      <c r="E8" s="361"/>
      <c r="F8" s="361"/>
      <c r="G8" s="361"/>
      <c r="H8" s="361"/>
      <c r="I8" s="361"/>
      <c r="J8" s="361"/>
      <c r="K8" s="361"/>
      <c r="L8" s="361"/>
      <c r="M8" s="361"/>
      <c r="N8" s="361"/>
      <c r="O8" s="361"/>
      <c r="P8" s="361"/>
      <c r="Q8" s="361"/>
      <c r="R8" s="361"/>
      <c r="S8" s="361"/>
      <c r="T8" s="361"/>
      <c r="U8" s="361"/>
      <c r="V8" s="361"/>
      <c r="W8" s="361"/>
      <c r="X8" s="361"/>
      <c r="Y8" s="361"/>
      <c r="Z8" s="361"/>
      <c r="AA8" s="361"/>
      <c r="AB8" s="361"/>
      <c r="AC8" s="361"/>
      <c r="AD8" s="361"/>
      <c r="AE8" s="361"/>
      <c r="AF8" s="361"/>
      <c r="AG8" s="361"/>
      <c r="AH8" s="361"/>
      <c r="AI8" s="361"/>
      <c r="AJ8" s="361"/>
      <c r="AK8" s="363"/>
      <c r="AL8" s="79"/>
      <c r="AM8" s="79"/>
      <c r="AN8" s="79"/>
      <c r="AO8" s="79"/>
      <c r="AP8" s="79"/>
      <c r="AQ8" s="79"/>
      <c r="AR8" s="79"/>
      <c r="AS8" s="79"/>
      <c r="AT8" s="79"/>
      <c r="AU8" s="79"/>
      <c r="AV8" s="79"/>
      <c r="AW8" s="79"/>
      <c r="AX8" s="79"/>
      <c r="AY8" s="79"/>
      <c r="AZ8" s="79"/>
      <c r="BA8" s="79"/>
      <c r="BB8" s="79"/>
      <c r="BC8" s="79"/>
      <c r="BD8" s="79"/>
      <c r="BE8" s="79"/>
      <c r="BF8" s="79"/>
      <c r="BG8" s="79"/>
      <c r="BH8" s="79"/>
      <c r="BI8" s="79"/>
    </row>
    <row r="9" spans="1:61" ht="33.75" customHeight="1" x14ac:dyDescent="0.2">
      <c r="A9" s="75"/>
      <c r="B9" s="75"/>
      <c r="C9" s="777"/>
      <c r="D9" s="778"/>
      <c r="E9" s="779" t="s">
        <v>155</v>
      </c>
      <c r="F9" s="780"/>
      <c r="G9" s="781" t="s">
        <v>37</v>
      </c>
      <c r="H9" s="778"/>
      <c r="I9" s="778"/>
      <c r="J9" s="778"/>
      <c r="K9" s="778"/>
      <c r="L9" s="779" t="s">
        <v>156</v>
      </c>
      <c r="M9" s="782"/>
      <c r="N9" s="782"/>
      <c r="O9" s="782"/>
      <c r="P9" s="782"/>
      <c r="Q9" s="782"/>
      <c r="R9" s="782"/>
      <c r="S9" s="782"/>
      <c r="T9" s="782"/>
      <c r="U9" s="782"/>
      <c r="V9" s="782"/>
      <c r="W9" s="782"/>
      <c r="X9" s="782"/>
      <c r="Y9" s="782"/>
      <c r="Z9" s="782"/>
      <c r="AA9" s="780"/>
      <c r="AB9" s="783" t="s">
        <v>38</v>
      </c>
      <c r="AC9" s="784"/>
      <c r="AD9" s="784"/>
      <c r="AE9" s="784"/>
      <c r="AF9" s="784"/>
      <c r="AG9" s="784"/>
      <c r="AH9" s="784"/>
      <c r="AI9" s="785"/>
      <c r="AJ9" s="75"/>
      <c r="AK9" s="318"/>
    </row>
    <row r="10" spans="1:61" ht="27" customHeight="1" x14ac:dyDescent="0.2">
      <c r="A10" s="75"/>
      <c r="B10" s="75"/>
      <c r="C10" s="795">
        <v>1</v>
      </c>
      <c r="D10" s="796"/>
      <c r="E10" s="797">
        <v>2</v>
      </c>
      <c r="F10" s="797"/>
      <c r="G10" s="798">
        <v>3011</v>
      </c>
      <c r="H10" s="798"/>
      <c r="I10" s="798"/>
      <c r="J10" s="798"/>
      <c r="K10" s="798"/>
      <c r="L10" s="797" t="s">
        <v>387</v>
      </c>
      <c r="M10" s="797"/>
      <c r="N10" s="797"/>
      <c r="O10" s="797"/>
      <c r="P10" s="797"/>
      <c r="Q10" s="797"/>
      <c r="R10" s="797"/>
      <c r="S10" s="797"/>
      <c r="T10" s="797"/>
      <c r="U10" s="797"/>
      <c r="V10" s="797"/>
      <c r="W10" s="797"/>
      <c r="X10" s="797"/>
      <c r="Y10" s="797"/>
      <c r="Z10" s="797"/>
      <c r="AA10" s="797"/>
      <c r="AB10" s="799"/>
      <c r="AC10" s="800"/>
      <c r="AD10" s="800"/>
      <c r="AE10" s="800"/>
      <c r="AF10" s="800"/>
      <c r="AG10" s="800"/>
      <c r="AH10" s="800"/>
      <c r="AI10" s="801"/>
      <c r="AJ10" s="75"/>
      <c r="AK10" s="318"/>
    </row>
    <row r="11" spans="1:61" ht="27" customHeight="1" x14ac:dyDescent="0.2">
      <c r="A11" s="75"/>
      <c r="B11" s="75"/>
      <c r="C11" s="790">
        <v>2</v>
      </c>
      <c r="D11" s="791"/>
      <c r="E11" s="792">
        <v>2</v>
      </c>
      <c r="F11" s="792"/>
      <c r="G11" s="793">
        <v>3012</v>
      </c>
      <c r="H11" s="793"/>
      <c r="I11" s="793"/>
      <c r="J11" s="793"/>
      <c r="K11" s="793"/>
      <c r="L11" s="792" t="s">
        <v>392</v>
      </c>
      <c r="M11" s="792"/>
      <c r="N11" s="792"/>
      <c r="O11" s="792"/>
      <c r="P11" s="792"/>
      <c r="Q11" s="792"/>
      <c r="R11" s="792"/>
      <c r="S11" s="792"/>
      <c r="T11" s="792"/>
      <c r="U11" s="792"/>
      <c r="V11" s="792"/>
      <c r="W11" s="792"/>
      <c r="X11" s="792"/>
      <c r="Y11" s="792"/>
      <c r="Z11" s="792"/>
      <c r="AA11" s="792"/>
      <c r="AB11" s="792" t="s">
        <v>393</v>
      </c>
      <c r="AC11" s="792"/>
      <c r="AD11" s="792"/>
      <c r="AE11" s="792"/>
      <c r="AF11" s="792"/>
      <c r="AG11" s="792"/>
      <c r="AH11" s="792"/>
      <c r="AI11" s="794"/>
      <c r="AJ11" s="75"/>
      <c r="AK11" s="318"/>
    </row>
    <row r="12" spans="1:61" ht="27" customHeight="1" x14ac:dyDescent="0.2">
      <c r="A12" s="75"/>
      <c r="B12" s="75"/>
      <c r="C12" s="790">
        <v>3</v>
      </c>
      <c r="D12" s="791"/>
      <c r="E12" s="792">
        <v>2</v>
      </c>
      <c r="F12" s="792"/>
      <c r="G12" s="793">
        <v>3015</v>
      </c>
      <c r="H12" s="793"/>
      <c r="I12" s="793"/>
      <c r="J12" s="793"/>
      <c r="K12" s="793"/>
      <c r="L12" s="792"/>
      <c r="M12" s="792"/>
      <c r="N12" s="792"/>
      <c r="O12" s="792"/>
      <c r="P12" s="792"/>
      <c r="Q12" s="792"/>
      <c r="R12" s="792"/>
      <c r="S12" s="792"/>
      <c r="T12" s="792"/>
      <c r="U12" s="792"/>
      <c r="V12" s="792"/>
      <c r="W12" s="792"/>
      <c r="X12" s="792"/>
      <c r="Y12" s="792"/>
      <c r="Z12" s="792"/>
      <c r="AA12" s="792"/>
      <c r="AB12" s="802"/>
      <c r="AC12" s="802"/>
      <c r="AD12" s="802"/>
      <c r="AE12" s="802"/>
      <c r="AF12" s="802"/>
      <c r="AG12" s="802"/>
      <c r="AH12" s="802"/>
      <c r="AI12" s="803"/>
      <c r="AJ12" s="75"/>
      <c r="AK12" s="318"/>
    </row>
    <row r="13" spans="1:61" ht="27" customHeight="1" x14ac:dyDescent="0.2">
      <c r="A13" s="75"/>
      <c r="B13" s="75"/>
      <c r="C13" s="790">
        <v>4</v>
      </c>
      <c r="D13" s="791"/>
      <c r="E13" s="792">
        <v>2</v>
      </c>
      <c r="F13" s="792"/>
      <c r="G13" s="793">
        <v>3023</v>
      </c>
      <c r="H13" s="793"/>
      <c r="I13" s="793"/>
      <c r="J13" s="793"/>
      <c r="K13" s="793"/>
      <c r="L13" s="792"/>
      <c r="M13" s="792"/>
      <c r="N13" s="792"/>
      <c r="O13" s="792"/>
      <c r="P13" s="792"/>
      <c r="Q13" s="792"/>
      <c r="R13" s="792"/>
      <c r="S13" s="792"/>
      <c r="T13" s="792"/>
      <c r="U13" s="792"/>
      <c r="V13" s="792"/>
      <c r="W13" s="792"/>
      <c r="X13" s="792"/>
      <c r="Y13" s="792"/>
      <c r="Z13" s="792"/>
      <c r="AA13" s="792"/>
      <c r="AB13" s="802"/>
      <c r="AC13" s="802"/>
      <c r="AD13" s="802"/>
      <c r="AE13" s="802"/>
      <c r="AF13" s="802"/>
      <c r="AG13" s="802"/>
      <c r="AH13" s="802"/>
      <c r="AI13" s="803"/>
      <c r="AJ13" s="75"/>
      <c r="AK13" s="318"/>
    </row>
    <row r="14" spans="1:61" ht="27" customHeight="1" x14ac:dyDescent="0.2">
      <c r="A14" s="75"/>
      <c r="B14" s="75"/>
      <c r="C14" s="790">
        <v>5</v>
      </c>
      <c r="D14" s="791"/>
      <c r="E14" s="792">
        <v>2</v>
      </c>
      <c r="F14" s="792"/>
      <c r="G14" s="793">
        <v>3027</v>
      </c>
      <c r="H14" s="793"/>
      <c r="I14" s="793"/>
      <c r="J14" s="793"/>
      <c r="K14" s="793"/>
      <c r="L14" s="792"/>
      <c r="M14" s="792"/>
      <c r="N14" s="792"/>
      <c r="O14" s="792"/>
      <c r="P14" s="792"/>
      <c r="Q14" s="792"/>
      <c r="R14" s="792"/>
      <c r="S14" s="792"/>
      <c r="T14" s="792"/>
      <c r="U14" s="792"/>
      <c r="V14" s="792"/>
      <c r="W14" s="792"/>
      <c r="X14" s="792"/>
      <c r="Y14" s="792"/>
      <c r="Z14" s="792"/>
      <c r="AA14" s="792"/>
      <c r="AB14" s="802"/>
      <c r="AC14" s="802"/>
      <c r="AD14" s="802"/>
      <c r="AE14" s="802"/>
      <c r="AF14" s="802"/>
      <c r="AG14" s="802"/>
      <c r="AH14" s="802"/>
      <c r="AI14" s="803"/>
      <c r="AJ14" s="75"/>
      <c r="AK14" s="318"/>
    </row>
    <row r="15" spans="1:61" ht="27" customHeight="1" x14ac:dyDescent="0.2">
      <c r="A15" s="75"/>
      <c r="B15" s="75"/>
      <c r="C15" s="790">
        <v>6</v>
      </c>
      <c r="D15" s="791"/>
      <c r="E15" s="792">
        <v>2</v>
      </c>
      <c r="F15" s="792"/>
      <c r="G15" s="793">
        <v>3033</v>
      </c>
      <c r="H15" s="793"/>
      <c r="I15" s="793"/>
      <c r="J15" s="793"/>
      <c r="K15" s="793"/>
      <c r="L15" s="792"/>
      <c r="M15" s="792"/>
      <c r="N15" s="792"/>
      <c r="O15" s="792"/>
      <c r="P15" s="792"/>
      <c r="Q15" s="792"/>
      <c r="R15" s="792"/>
      <c r="S15" s="792"/>
      <c r="T15" s="792"/>
      <c r="U15" s="792"/>
      <c r="V15" s="792"/>
      <c r="W15" s="792"/>
      <c r="X15" s="792"/>
      <c r="Y15" s="792"/>
      <c r="Z15" s="792"/>
      <c r="AA15" s="792"/>
      <c r="AB15" s="802"/>
      <c r="AC15" s="802"/>
      <c r="AD15" s="802"/>
      <c r="AE15" s="802"/>
      <c r="AF15" s="802"/>
      <c r="AG15" s="802"/>
      <c r="AH15" s="802"/>
      <c r="AI15" s="803"/>
      <c r="AJ15" s="75"/>
      <c r="AK15" s="318"/>
    </row>
    <row r="16" spans="1:61" ht="27" customHeight="1" x14ac:dyDescent="0.2">
      <c r="A16" s="75"/>
      <c r="B16" s="75"/>
      <c r="C16" s="790">
        <v>7</v>
      </c>
      <c r="D16" s="791"/>
      <c r="E16" s="792">
        <v>2</v>
      </c>
      <c r="F16" s="792"/>
      <c r="G16" s="793">
        <v>3036</v>
      </c>
      <c r="H16" s="793"/>
      <c r="I16" s="793"/>
      <c r="J16" s="793"/>
      <c r="K16" s="793"/>
      <c r="L16" s="792"/>
      <c r="M16" s="792"/>
      <c r="N16" s="792"/>
      <c r="O16" s="792"/>
      <c r="P16" s="792"/>
      <c r="Q16" s="792"/>
      <c r="R16" s="792"/>
      <c r="S16" s="792"/>
      <c r="T16" s="792"/>
      <c r="U16" s="792"/>
      <c r="V16" s="792"/>
      <c r="W16" s="792"/>
      <c r="X16" s="792"/>
      <c r="Y16" s="792"/>
      <c r="Z16" s="792"/>
      <c r="AA16" s="792"/>
      <c r="AB16" s="802"/>
      <c r="AC16" s="802"/>
      <c r="AD16" s="802"/>
      <c r="AE16" s="802"/>
      <c r="AF16" s="802"/>
      <c r="AG16" s="802"/>
      <c r="AH16" s="802"/>
      <c r="AI16" s="803"/>
      <c r="AJ16" s="75"/>
      <c r="AK16" s="318"/>
    </row>
    <row r="17" spans="1:62" ht="27" customHeight="1" x14ac:dyDescent="0.2">
      <c r="A17" s="75"/>
      <c r="B17" s="75"/>
      <c r="C17" s="790">
        <v>8</v>
      </c>
      <c r="D17" s="791"/>
      <c r="E17" s="792">
        <v>2</v>
      </c>
      <c r="F17" s="792"/>
      <c r="G17" s="793">
        <v>3049</v>
      </c>
      <c r="H17" s="793"/>
      <c r="I17" s="793"/>
      <c r="J17" s="793"/>
      <c r="K17" s="793"/>
      <c r="L17" s="792"/>
      <c r="M17" s="792"/>
      <c r="N17" s="792"/>
      <c r="O17" s="792"/>
      <c r="P17" s="792"/>
      <c r="Q17" s="792"/>
      <c r="R17" s="792"/>
      <c r="S17" s="792"/>
      <c r="T17" s="792"/>
      <c r="U17" s="792"/>
      <c r="V17" s="792"/>
      <c r="W17" s="792"/>
      <c r="X17" s="792"/>
      <c r="Y17" s="792"/>
      <c r="Z17" s="792"/>
      <c r="AA17" s="792"/>
      <c r="AB17" s="802"/>
      <c r="AC17" s="802"/>
      <c r="AD17" s="802"/>
      <c r="AE17" s="802"/>
      <c r="AF17" s="802"/>
      <c r="AG17" s="802"/>
      <c r="AH17" s="802"/>
      <c r="AI17" s="803"/>
      <c r="AJ17" s="75"/>
      <c r="AK17" s="318"/>
    </row>
    <row r="18" spans="1:62" ht="27" customHeight="1" x14ac:dyDescent="0.2">
      <c r="A18" s="75"/>
      <c r="B18" s="75"/>
      <c r="C18" s="790">
        <v>9</v>
      </c>
      <c r="D18" s="791"/>
      <c r="E18" s="792">
        <v>2</v>
      </c>
      <c r="F18" s="792"/>
      <c r="G18" s="793">
        <v>3136</v>
      </c>
      <c r="H18" s="793"/>
      <c r="I18" s="793"/>
      <c r="J18" s="793"/>
      <c r="K18" s="793"/>
      <c r="L18" s="792"/>
      <c r="M18" s="792"/>
      <c r="N18" s="792"/>
      <c r="O18" s="792"/>
      <c r="P18" s="792"/>
      <c r="Q18" s="792"/>
      <c r="R18" s="792"/>
      <c r="S18" s="792"/>
      <c r="T18" s="792"/>
      <c r="U18" s="792"/>
      <c r="V18" s="792"/>
      <c r="W18" s="792"/>
      <c r="X18" s="792"/>
      <c r="Y18" s="792"/>
      <c r="Z18" s="792"/>
      <c r="AA18" s="792"/>
      <c r="AB18" s="802"/>
      <c r="AC18" s="802"/>
      <c r="AD18" s="802"/>
      <c r="AE18" s="802"/>
      <c r="AF18" s="802"/>
      <c r="AG18" s="802"/>
      <c r="AH18" s="802"/>
      <c r="AI18" s="803"/>
      <c r="AJ18" s="75"/>
      <c r="AK18" s="318"/>
    </row>
    <row r="19" spans="1:62" ht="27" customHeight="1" x14ac:dyDescent="0.2">
      <c r="A19" s="75"/>
      <c r="B19" s="75"/>
      <c r="C19" s="790">
        <v>10</v>
      </c>
      <c r="D19" s="791"/>
      <c r="E19" s="792">
        <v>2</v>
      </c>
      <c r="F19" s="792"/>
      <c r="G19" s="793">
        <v>3182</v>
      </c>
      <c r="H19" s="793"/>
      <c r="I19" s="793"/>
      <c r="J19" s="793"/>
      <c r="K19" s="793"/>
      <c r="L19" s="792"/>
      <c r="M19" s="792"/>
      <c r="N19" s="792"/>
      <c r="O19" s="792"/>
      <c r="P19" s="792"/>
      <c r="Q19" s="792"/>
      <c r="R19" s="792"/>
      <c r="S19" s="792"/>
      <c r="T19" s="792"/>
      <c r="U19" s="792"/>
      <c r="V19" s="792"/>
      <c r="W19" s="792"/>
      <c r="X19" s="792"/>
      <c r="Y19" s="792"/>
      <c r="Z19" s="792"/>
      <c r="AA19" s="792"/>
      <c r="AB19" s="802"/>
      <c r="AC19" s="802"/>
      <c r="AD19" s="802"/>
      <c r="AE19" s="802"/>
      <c r="AF19" s="802"/>
      <c r="AG19" s="802"/>
      <c r="AH19" s="802"/>
      <c r="AI19" s="803"/>
      <c r="AJ19" s="75"/>
      <c r="AK19" s="318"/>
    </row>
    <row r="20" spans="1:62" ht="27" customHeight="1" x14ac:dyDescent="0.2">
      <c r="A20" s="75"/>
      <c r="B20" s="75"/>
      <c r="C20" s="790">
        <v>11</v>
      </c>
      <c r="D20" s="791"/>
      <c r="E20" s="792">
        <v>2</v>
      </c>
      <c r="F20" s="792"/>
      <c r="G20" s="793">
        <v>3192</v>
      </c>
      <c r="H20" s="793"/>
      <c r="I20" s="793"/>
      <c r="J20" s="793"/>
      <c r="K20" s="793"/>
      <c r="L20" s="792"/>
      <c r="M20" s="792"/>
      <c r="N20" s="792"/>
      <c r="O20" s="792"/>
      <c r="P20" s="792"/>
      <c r="Q20" s="792"/>
      <c r="R20" s="792"/>
      <c r="S20" s="792"/>
      <c r="T20" s="792"/>
      <c r="U20" s="792"/>
      <c r="V20" s="792"/>
      <c r="W20" s="792"/>
      <c r="X20" s="792"/>
      <c r="Y20" s="792"/>
      <c r="Z20" s="792"/>
      <c r="AA20" s="792"/>
      <c r="AB20" s="802"/>
      <c r="AC20" s="802"/>
      <c r="AD20" s="802"/>
      <c r="AE20" s="802"/>
      <c r="AF20" s="802"/>
      <c r="AG20" s="802"/>
      <c r="AH20" s="802"/>
      <c r="AI20" s="803"/>
      <c r="AJ20" s="75"/>
      <c r="AK20" s="318"/>
    </row>
    <row r="21" spans="1:62" ht="27" customHeight="1" x14ac:dyDescent="0.2">
      <c r="A21" s="75"/>
      <c r="B21" s="75"/>
      <c r="C21" s="790">
        <v>12</v>
      </c>
      <c r="D21" s="791"/>
      <c r="E21" s="792">
        <v>2</v>
      </c>
      <c r="F21" s="792"/>
      <c r="G21" s="793">
        <v>3231</v>
      </c>
      <c r="H21" s="793"/>
      <c r="I21" s="793"/>
      <c r="J21" s="793"/>
      <c r="K21" s="793"/>
      <c r="L21" s="792"/>
      <c r="M21" s="792"/>
      <c r="N21" s="792"/>
      <c r="O21" s="792"/>
      <c r="P21" s="792"/>
      <c r="Q21" s="792"/>
      <c r="R21" s="792"/>
      <c r="S21" s="792"/>
      <c r="T21" s="792"/>
      <c r="U21" s="792"/>
      <c r="V21" s="792"/>
      <c r="W21" s="792"/>
      <c r="X21" s="792"/>
      <c r="Y21" s="792"/>
      <c r="Z21" s="792"/>
      <c r="AA21" s="792"/>
      <c r="AB21" s="802"/>
      <c r="AC21" s="802"/>
      <c r="AD21" s="802"/>
      <c r="AE21" s="802"/>
      <c r="AF21" s="802"/>
      <c r="AG21" s="802"/>
      <c r="AH21" s="802"/>
      <c r="AI21" s="803"/>
      <c r="AJ21" s="75"/>
      <c r="AK21" s="318"/>
    </row>
    <row r="22" spans="1:62" ht="27" customHeight="1" x14ac:dyDescent="0.2">
      <c r="A22" s="75"/>
      <c r="B22" s="75"/>
      <c r="C22" s="790">
        <v>13</v>
      </c>
      <c r="D22" s="791"/>
      <c r="E22" s="792">
        <v>2</v>
      </c>
      <c r="F22" s="792"/>
      <c r="G22" s="793">
        <v>3260</v>
      </c>
      <c r="H22" s="793"/>
      <c r="I22" s="793"/>
      <c r="J22" s="793"/>
      <c r="K22" s="793"/>
      <c r="L22" s="792"/>
      <c r="M22" s="792"/>
      <c r="N22" s="792"/>
      <c r="O22" s="792"/>
      <c r="P22" s="792"/>
      <c r="Q22" s="792"/>
      <c r="R22" s="792"/>
      <c r="S22" s="792"/>
      <c r="T22" s="792"/>
      <c r="U22" s="792"/>
      <c r="V22" s="792"/>
      <c r="W22" s="792"/>
      <c r="X22" s="792"/>
      <c r="Y22" s="792"/>
      <c r="Z22" s="792"/>
      <c r="AA22" s="792"/>
      <c r="AB22" s="802"/>
      <c r="AC22" s="802"/>
      <c r="AD22" s="802"/>
      <c r="AE22" s="802"/>
      <c r="AF22" s="802"/>
      <c r="AG22" s="802"/>
      <c r="AH22" s="802"/>
      <c r="AI22" s="803"/>
      <c r="AJ22" s="75"/>
      <c r="AK22" s="318"/>
    </row>
    <row r="23" spans="1:62" ht="27" customHeight="1" x14ac:dyDescent="0.2">
      <c r="A23" s="75"/>
      <c r="B23" s="75"/>
      <c r="C23" s="790">
        <v>14</v>
      </c>
      <c r="D23" s="791"/>
      <c r="E23" s="792">
        <v>2</v>
      </c>
      <c r="F23" s="792"/>
      <c r="G23" s="793">
        <v>3272</v>
      </c>
      <c r="H23" s="793"/>
      <c r="I23" s="793"/>
      <c r="J23" s="793"/>
      <c r="K23" s="793"/>
      <c r="L23" s="792"/>
      <c r="M23" s="792"/>
      <c r="N23" s="792"/>
      <c r="O23" s="792"/>
      <c r="P23" s="792"/>
      <c r="Q23" s="792"/>
      <c r="R23" s="792"/>
      <c r="S23" s="792"/>
      <c r="T23" s="792"/>
      <c r="U23" s="792"/>
      <c r="V23" s="792"/>
      <c r="W23" s="792"/>
      <c r="X23" s="792"/>
      <c r="Y23" s="792"/>
      <c r="Z23" s="792"/>
      <c r="AA23" s="792"/>
      <c r="AB23" s="802"/>
      <c r="AC23" s="802"/>
      <c r="AD23" s="802"/>
      <c r="AE23" s="802"/>
      <c r="AF23" s="802"/>
      <c r="AG23" s="802"/>
      <c r="AH23" s="802"/>
      <c r="AI23" s="803"/>
      <c r="AJ23" s="75"/>
      <c r="AK23" s="318"/>
    </row>
    <row r="24" spans="1:62" ht="27" customHeight="1" thickBot="1" x14ac:dyDescent="0.25">
      <c r="A24" s="75"/>
      <c r="B24" s="75"/>
      <c r="C24" s="808">
        <v>15</v>
      </c>
      <c r="D24" s="809"/>
      <c r="E24" s="810">
        <v>2</v>
      </c>
      <c r="F24" s="810"/>
      <c r="G24" s="811">
        <v>3274</v>
      </c>
      <c r="H24" s="811"/>
      <c r="I24" s="811"/>
      <c r="J24" s="811"/>
      <c r="K24" s="811"/>
      <c r="L24" s="812"/>
      <c r="M24" s="812"/>
      <c r="N24" s="812"/>
      <c r="O24" s="812"/>
      <c r="P24" s="812"/>
      <c r="Q24" s="812"/>
      <c r="R24" s="812"/>
      <c r="S24" s="812"/>
      <c r="T24" s="812"/>
      <c r="U24" s="812"/>
      <c r="V24" s="812"/>
      <c r="W24" s="812"/>
      <c r="X24" s="812"/>
      <c r="Y24" s="812"/>
      <c r="Z24" s="812"/>
      <c r="AA24" s="812"/>
      <c r="AB24" s="804"/>
      <c r="AC24" s="805"/>
      <c r="AD24" s="805"/>
      <c r="AE24" s="805"/>
      <c r="AF24" s="805"/>
      <c r="AG24" s="805"/>
      <c r="AH24" s="805"/>
      <c r="AI24" s="806"/>
      <c r="AJ24" s="75"/>
      <c r="AK24" s="318"/>
    </row>
    <row r="25" spans="1:62" x14ac:dyDescent="0.2">
      <c r="A25" s="75"/>
      <c r="B25" s="75"/>
      <c r="C25" s="75"/>
      <c r="D25" s="75"/>
      <c r="E25" s="367"/>
      <c r="F25" s="367"/>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318"/>
    </row>
    <row r="26" spans="1:62" ht="27.75" customHeight="1" x14ac:dyDescent="0.2">
      <c r="A26" s="75"/>
      <c r="B26" s="75"/>
      <c r="C26" s="368"/>
      <c r="D26" s="368"/>
      <c r="E26" s="368"/>
      <c r="F26" s="368"/>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BJ26" s="150"/>
    </row>
  </sheetData>
  <mergeCells count="86">
    <mergeCell ref="C3:D3"/>
    <mergeCell ref="C24:D24"/>
    <mergeCell ref="E24:F24"/>
    <mergeCell ref="G24:K24"/>
    <mergeCell ref="L24:AA24"/>
    <mergeCell ref="C20:D20"/>
    <mergeCell ref="E20:F20"/>
    <mergeCell ref="G20:K20"/>
    <mergeCell ref="L20:AA20"/>
    <mergeCell ref="C18:D18"/>
    <mergeCell ref="E18:F18"/>
    <mergeCell ref="G18:K18"/>
    <mergeCell ref="L18:AA18"/>
    <mergeCell ref="C16:D16"/>
    <mergeCell ref="E16:F16"/>
    <mergeCell ref="G16:K16"/>
    <mergeCell ref="AB24:AI24"/>
    <mergeCell ref="C22:D22"/>
    <mergeCell ref="E22:F22"/>
    <mergeCell ref="G22:K22"/>
    <mergeCell ref="L22:AA22"/>
    <mergeCell ref="AB22:AI22"/>
    <mergeCell ref="C23:D23"/>
    <mergeCell ref="E23:F23"/>
    <mergeCell ref="G23:K23"/>
    <mergeCell ref="L23:AA23"/>
    <mergeCell ref="AB23:AI23"/>
    <mergeCell ref="AB20:AI20"/>
    <mergeCell ref="C21:D21"/>
    <mergeCell ref="E21:F21"/>
    <mergeCell ref="G21:K21"/>
    <mergeCell ref="L21:AA21"/>
    <mergeCell ref="AB21:AI21"/>
    <mergeCell ref="AB18:AI18"/>
    <mergeCell ref="C19:D19"/>
    <mergeCell ref="E19:F19"/>
    <mergeCell ref="G19:K19"/>
    <mergeCell ref="L19:AA19"/>
    <mergeCell ref="AB19:AI19"/>
    <mergeCell ref="AB16:AI16"/>
    <mergeCell ref="C17:D17"/>
    <mergeCell ref="E17:F17"/>
    <mergeCell ref="G17:K17"/>
    <mergeCell ref="L17:AA17"/>
    <mergeCell ref="AB17:AI17"/>
    <mergeCell ref="L16:AA16"/>
    <mergeCell ref="C14:D14"/>
    <mergeCell ref="E14:F14"/>
    <mergeCell ref="G14:K14"/>
    <mergeCell ref="L14:AA14"/>
    <mergeCell ref="AB14:AI14"/>
    <mergeCell ref="C15:D15"/>
    <mergeCell ref="E15:F15"/>
    <mergeCell ref="G15:K15"/>
    <mergeCell ref="L15:AA15"/>
    <mergeCell ref="AB15:AI15"/>
    <mergeCell ref="C12:D12"/>
    <mergeCell ref="E12:F12"/>
    <mergeCell ref="G12:K12"/>
    <mergeCell ref="L12:AA12"/>
    <mergeCell ref="AB12:AI12"/>
    <mergeCell ref="C13:D13"/>
    <mergeCell ref="E13:F13"/>
    <mergeCell ref="G13:K13"/>
    <mergeCell ref="L13:AA13"/>
    <mergeCell ref="AB13:AI13"/>
    <mergeCell ref="C10:D10"/>
    <mergeCell ref="E10:F10"/>
    <mergeCell ref="G10:K10"/>
    <mergeCell ref="L10:AA10"/>
    <mergeCell ref="AB10:AI10"/>
    <mergeCell ref="C11:D11"/>
    <mergeCell ref="E11:F11"/>
    <mergeCell ref="G11:K11"/>
    <mergeCell ref="L11:AA11"/>
    <mergeCell ref="AB11:AI11"/>
    <mergeCell ref="F3:G3"/>
    <mergeCell ref="AD4:AE4"/>
    <mergeCell ref="AA6:AI6"/>
    <mergeCell ref="AA7:AI7"/>
    <mergeCell ref="W4:AA4"/>
    <mergeCell ref="C9:D9"/>
    <mergeCell ref="E9:F9"/>
    <mergeCell ref="G9:K9"/>
    <mergeCell ref="L9:AA9"/>
    <mergeCell ref="AB9:AI9"/>
  </mergeCells>
  <phoneticPr fontId="6"/>
  <printOptions horizontalCentered="1"/>
  <pageMargins left="0.59055118110236227" right="0.59055118110236227" top="0.98425196850393704" bottom="0.39370078740157483" header="0.51181102362204722" footer="0.19685039370078741"/>
  <pageSetup paperSize="9" scale="93" orientation="portrait"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BK30"/>
  <sheetViews>
    <sheetView showGridLines="0" view="pageBreakPreview" zoomScaleNormal="90" zoomScaleSheetLayoutView="100" workbookViewId="0">
      <selection activeCell="AN16" sqref="AN16"/>
    </sheetView>
  </sheetViews>
  <sheetFormatPr defaultRowHeight="13.2" x14ac:dyDescent="0.2"/>
  <cols>
    <col min="1" max="1" width="2.44140625" style="149" customWidth="1"/>
    <col min="2" max="14" width="2.6640625" style="149" customWidth="1"/>
    <col min="15" max="16" width="2.44140625" style="149" customWidth="1"/>
    <col min="17" max="37" width="2.6640625" style="149" customWidth="1"/>
    <col min="38" max="45" width="2.6640625" style="150" customWidth="1"/>
    <col min="46" max="62" width="9" style="150"/>
    <col min="63" max="256" width="9" style="149"/>
    <col min="257" max="257" width="2.44140625" style="149" customWidth="1"/>
    <col min="258" max="270" width="2.6640625" style="149" customWidth="1"/>
    <col min="271" max="272" width="2.44140625" style="149" customWidth="1"/>
    <col min="273" max="301" width="2.6640625" style="149" customWidth="1"/>
    <col min="302" max="512" width="9" style="149"/>
    <col min="513" max="513" width="2.44140625" style="149" customWidth="1"/>
    <col min="514" max="526" width="2.6640625" style="149" customWidth="1"/>
    <col min="527" max="528" width="2.44140625" style="149" customWidth="1"/>
    <col min="529" max="557" width="2.6640625" style="149" customWidth="1"/>
    <col min="558" max="768" width="9" style="149"/>
    <col min="769" max="769" width="2.44140625" style="149" customWidth="1"/>
    <col min="770" max="782" width="2.6640625" style="149" customWidth="1"/>
    <col min="783" max="784" width="2.44140625" style="149" customWidth="1"/>
    <col min="785" max="813" width="2.6640625" style="149" customWidth="1"/>
    <col min="814" max="1024" width="9" style="149"/>
    <col min="1025" max="1025" width="2.44140625" style="149" customWidth="1"/>
    <col min="1026" max="1038" width="2.6640625" style="149" customWidth="1"/>
    <col min="1039" max="1040" width="2.44140625" style="149" customWidth="1"/>
    <col min="1041" max="1069" width="2.6640625" style="149" customWidth="1"/>
    <col min="1070" max="1280" width="9" style="149"/>
    <col min="1281" max="1281" width="2.44140625" style="149" customWidth="1"/>
    <col min="1282" max="1294" width="2.6640625" style="149" customWidth="1"/>
    <col min="1295" max="1296" width="2.44140625" style="149" customWidth="1"/>
    <col min="1297" max="1325" width="2.6640625" style="149" customWidth="1"/>
    <col min="1326" max="1536" width="9" style="149"/>
    <col min="1537" max="1537" width="2.44140625" style="149" customWidth="1"/>
    <col min="1538" max="1550" width="2.6640625" style="149" customWidth="1"/>
    <col min="1551" max="1552" width="2.44140625" style="149" customWidth="1"/>
    <col min="1553" max="1581" width="2.6640625" style="149" customWidth="1"/>
    <col min="1582" max="1792" width="9" style="149"/>
    <col min="1793" max="1793" width="2.44140625" style="149" customWidth="1"/>
    <col min="1794" max="1806" width="2.6640625" style="149" customWidth="1"/>
    <col min="1807" max="1808" width="2.44140625" style="149" customWidth="1"/>
    <col min="1809" max="1837" width="2.6640625" style="149" customWidth="1"/>
    <col min="1838" max="2048" width="9" style="149"/>
    <col min="2049" max="2049" width="2.44140625" style="149" customWidth="1"/>
    <col min="2050" max="2062" width="2.6640625" style="149" customWidth="1"/>
    <col min="2063" max="2064" width="2.44140625" style="149" customWidth="1"/>
    <col min="2065" max="2093" width="2.6640625" style="149" customWidth="1"/>
    <col min="2094" max="2304" width="9" style="149"/>
    <col min="2305" max="2305" width="2.44140625" style="149" customWidth="1"/>
    <col min="2306" max="2318" width="2.6640625" style="149" customWidth="1"/>
    <col min="2319" max="2320" width="2.44140625" style="149" customWidth="1"/>
    <col min="2321" max="2349" width="2.6640625" style="149" customWidth="1"/>
    <col min="2350" max="2560" width="9" style="149"/>
    <col min="2561" max="2561" width="2.44140625" style="149" customWidth="1"/>
    <col min="2562" max="2574" width="2.6640625" style="149" customWidth="1"/>
    <col min="2575" max="2576" width="2.44140625" style="149" customWidth="1"/>
    <col min="2577" max="2605" width="2.6640625" style="149" customWidth="1"/>
    <col min="2606" max="2816" width="9" style="149"/>
    <col min="2817" max="2817" width="2.44140625" style="149" customWidth="1"/>
    <col min="2818" max="2830" width="2.6640625" style="149" customWidth="1"/>
    <col min="2831" max="2832" width="2.44140625" style="149" customWidth="1"/>
    <col min="2833" max="2861" width="2.6640625" style="149" customWidth="1"/>
    <col min="2862" max="3072" width="9" style="149"/>
    <col min="3073" max="3073" width="2.44140625" style="149" customWidth="1"/>
    <col min="3074" max="3086" width="2.6640625" style="149" customWidth="1"/>
    <col min="3087" max="3088" width="2.44140625" style="149" customWidth="1"/>
    <col min="3089" max="3117" width="2.6640625" style="149" customWidth="1"/>
    <col min="3118" max="3328" width="9" style="149"/>
    <col min="3329" max="3329" width="2.44140625" style="149" customWidth="1"/>
    <col min="3330" max="3342" width="2.6640625" style="149" customWidth="1"/>
    <col min="3343" max="3344" width="2.44140625" style="149" customWidth="1"/>
    <col min="3345" max="3373" width="2.6640625" style="149" customWidth="1"/>
    <col min="3374" max="3584" width="9" style="149"/>
    <col min="3585" max="3585" width="2.44140625" style="149" customWidth="1"/>
    <col min="3586" max="3598" width="2.6640625" style="149" customWidth="1"/>
    <col min="3599" max="3600" width="2.44140625" style="149" customWidth="1"/>
    <col min="3601" max="3629" width="2.6640625" style="149" customWidth="1"/>
    <col min="3630" max="3840" width="9" style="149"/>
    <col min="3841" max="3841" width="2.44140625" style="149" customWidth="1"/>
    <col min="3842" max="3854" width="2.6640625" style="149" customWidth="1"/>
    <col min="3855" max="3856" width="2.44140625" style="149" customWidth="1"/>
    <col min="3857" max="3885" width="2.6640625" style="149" customWidth="1"/>
    <col min="3886" max="4096" width="9" style="149"/>
    <col min="4097" max="4097" width="2.44140625" style="149" customWidth="1"/>
    <col min="4098" max="4110" width="2.6640625" style="149" customWidth="1"/>
    <col min="4111" max="4112" width="2.44140625" style="149" customWidth="1"/>
    <col min="4113" max="4141" width="2.6640625" style="149" customWidth="1"/>
    <col min="4142" max="4352" width="9" style="149"/>
    <col min="4353" max="4353" width="2.44140625" style="149" customWidth="1"/>
    <col min="4354" max="4366" width="2.6640625" style="149" customWidth="1"/>
    <col min="4367" max="4368" width="2.44140625" style="149" customWidth="1"/>
    <col min="4369" max="4397" width="2.6640625" style="149" customWidth="1"/>
    <col min="4398" max="4608" width="9" style="149"/>
    <col min="4609" max="4609" width="2.44140625" style="149" customWidth="1"/>
    <col min="4610" max="4622" width="2.6640625" style="149" customWidth="1"/>
    <col min="4623" max="4624" width="2.44140625" style="149" customWidth="1"/>
    <col min="4625" max="4653" width="2.6640625" style="149" customWidth="1"/>
    <col min="4654" max="4864" width="9" style="149"/>
    <col min="4865" max="4865" width="2.44140625" style="149" customWidth="1"/>
    <col min="4866" max="4878" width="2.6640625" style="149" customWidth="1"/>
    <col min="4879" max="4880" width="2.44140625" style="149" customWidth="1"/>
    <col min="4881" max="4909" width="2.6640625" style="149" customWidth="1"/>
    <col min="4910" max="5120" width="9" style="149"/>
    <col min="5121" max="5121" width="2.44140625" style="149" customWidth="1"/>
    <col min="5122" max="5134" width="2.6640625" style="149" customWidth="1"/>
    <col min="5135" max="5136" width="2.44140625" style="149" customWidth="1"/>
    <col min="5137" max="5165" width="2.6640625" style="149" customWidth="1"/>
    <col min="5166" max="5376" width="9" style="149"/>
    <col min="5377" max="5377" width="2.44140625" style="149" customWidth="1"/>
    <col min="5378" max="5390" width="2.6640625" style="149" customWidth="1"/>
    <col min="5391" max="5392" width="2.44140625" style="149" customWidth="1"/>
    <col min="5393" max="5421" width="2.6640625" style="149" customWidth="1"/>
    <col min="5422" max="5632" width="9" style="149"/>
    <col min="5633" max="5633" width="2.44140625" style="149" customWidth="1"/>
    <col min="5634" max="5646" width="2.6640625" style="149" customWidth="1"/>
    <col min="5647" max="5648" width="2.44140625" style="149" customWidth="1"/>
    <col min="5649" max="5677" width="2.6640625" style="149" customWidth="1"/>
    <col min="5678" max="5888" width="9" style="149"/>
    <col min="5889" max="5889" width="2.44140625" style="149" customWidth="1"/>
    <col min="5890" max="5902" width="2.6640625" style="149" customWidth="1"/>
    <col min="5903" max="5904" width="2.44140625" style="149" customWidth="1"/>
    <col min="5905" max="5933" width="2.6640625" style="149" customWidth="1"/>
    <col min="5934" max="6144" width="9" style="149"/>
    <col min="6145" max="6145" width="2.44140625" style="149" customWidth="1"/>
    <col min="6146" max="6158" width="2.6640625" style="149" customWidth="1"/>
    <col min="6159" max="6160" width="2.44140625" style="149" customWidth="1"/>
    <col min="6161" max="6189" width="2.6640625" style="149" customWidth="1"/>
    <col min="6190" max="6400" width="9" style="149"/>
    <col min="6401" max="6401" width="2.44140625" style="149" customWidth="1"/>
    <col min="6402" max="6414" width="2.6640625" style="149" customWidth="1"/>
    <col min="6415" max="6416" width="2.44140625" style="149" customWidth="1"/>
    <col min="6417" max="6445" width="2.6640625" style="149" customWidth="1"/>
    <col min="6446" max="6656" width="9" style="149"/>
    <col min="6657" max="6657" width="2.44140625" style="149" customWidth="1"/>
    <col min="6658" max="6670" width="2.6640625" style="149" customWidth="1"/>
    <col min="6671" max="6672" width="2.44140625" style="149" customWidth="1"/>
    <col min="6673" max="6701" width="2.6640625" style="149" customWidth="1"/>
    <col min="6702" max="6912" width="9" style="149"/>
    <col min="6913" max="6913" width="2.44140625" style="149" customWidth="1"/>
    <col min="6914" max="6926" width="2.6640625" style="149" customWidth="1"/>
    <col min="6927" max="6928" width="2.44140625" style="149" customWidth="1"/>
    <col min="6929" max="6957" width="2.6640625" style="149" customWidth="1"/>
    <col min="6958" max="7168" width="9" style="149"/>
    <col min="7169" max="7169" width="2.44140625" style="149" customWidth="1"/>
    <col min="7170" max="7182" width="2.6640625" style="149" customWidth="1"/>
    <col min="7183" max="7184" width="2.44140625" style="149" customWidth="1"/>
    <col min="7185" max="7213" width="2.6640625" style="149" customWidth="1"/>
    <col min="7214" max="7424" width="9" style="149"/>
    <col min="7425" max="7425" width="2.44140625" style="149" customWidth="1"/>
    <col min="7426" max="7438" width="2.6640625" style="149" customWidth="1"/>
    <col min="7439" max="7440" width="2.44140625" style="149" customWidth="1"/>
    <col min="7441" max="7469" width="2.6640625" style="149" customWidth="1"/>
    <col min="7470" max="7680" width="9" style="149"/>
    <col min="7681" max="7681" width="2.44140625" style="149" customWidth="1"/>
    <col min="7682" max="7694" width="2.6640625" style="149" customWidth="1"/>
    <col min="7695" max="7696" width="2.44140625" style="149" customWidth="1"/>
    <col min="7697" max="7725" width="2.6640625" style="149" customWidth="1"/>
    <col min="7726" max="7936" width="9" style="149"/>
    <col min="7937" max="7937" width="2.44140625" style="149" customWidth="1"/>
    <col min="7938" max="7950" width="2.6640625" style="149" customWidth="1"/>
    <col min="7951" max="7952" width="2.44140625" style="149" customWidth="1"/>
    <col min="7953" max="7981" width="2.6640625" style="149" customWidth="1"/>
    <col min="7982" max="8192" width="9" style="149"/>
    <col min="8193" max="8193" width="2.44140625" style="149" customWidth="1"/>
    <col min="8194" max="8206" width="2.6640625" style="149" customWidth="1"/>
    <col min="8207" max="8208" width="2.44140625" style="149" customWidth="1"/>
    <col min="8209" max="8237" width="2.6640625" style="149" customWidth="1"/>
    <col min="8238" max="8448" width="9" style="149"/>
    <col min="8449" max="8449" width="2.44140625" style="149" customWidth="1"/>
    <col min="8450" max="8462" width="2.6640625" style="149" customWidth="1"/>
    <col min="8463" max="8464" width="2.44140625" style="149" customWidth="1"/>
    <col min="8465" max="8493" width="2.6640625" style="149" customWidth="1"/>
    <col min="8494" max="8704" width="9" style="149"/>
    <col min="8705" max="8705" width="2.44140625" style="149" customWidth="1"/>
    <col min="8706" max="8718" width="2.6640625" style="149" customWidth="1"/>
    <col min="8719" max="8720" width="2.44140625" style="149" customWidth="1"/>
    <col min="8721" max="8749" width="2.6640625" style="149" customWidth="1"/>
    <col min="8750" max="8960" width="9" style="149"/>
    <col min="8961" max="8961" width="2.44140625" style="149" customWidth="1"/>
    <col min="8962" max="8974" width="2.6640625" style="149" customWidth="1"/>
    <col min="8975" max="8976" width="2.44140625" style="149" customWidth="1"/>
    <col min="8977" max="9005" width="2.6640625" style="149" customWidth="1"/>
    <col min="9006" max="9216" width="9" style="149"/>
    <col min="9217" max="9217" width="2.44140625" style="149" customWidth="1"/>
    <col min="9218" max="9230" width="2.6640625" style="149" customWidth="1"/>
    <col min="9231" max="9232" width="2.44140625" style="149" customWidth="1"/>
    <col min="9233" max="9261" width="2.6640625" style="149" customWidth="1"/>
    <col min="9262" max="9472" width="9" style="149"/>
    <col min="9473" max="9473" width="2.44140625" style="149" customWidth="1"/>
    <col min="9474" max="9486" width="2.6640625" style="149" customWidth="1"/>
    <col min="9487" max="9488" width="2.44140625" style="149" customWidth="1"/>
    <col min="9489" max="9517" width="2.6640625" style="149" customWidth="1"/>
    <col min="9518" max="9728" width="9" style="149"/>
    <col min="9729" max="9729" width="2.44140625" style="149" customWidth="1"/>
    <col min="9730" max="9742" width="2.6640625" style="149" customWidth="1"/>
    <col min="9743" max="9744" width="2.44140625" style="149" customWidth="1"/>
    <col min="9745" max="9773" width="2.6640625" style="149" customWidth="1"/>
    <col min="9774" max="9984" width="9" style="149"/>
    <col min="9985" max="9985" width="2.44140625" style="149" customWidth="1"/>
    <col min="9986" max="9998" width="2.6640625" style="149" customWidth="1"/>
    <col min="9999" max="10000" width="2.44140625" style="149" customWidth="1"/>
    <col min="10001" max="10029" width="2.6640625" style="149" customWidth="1"/>
    <col min="10030" max="10240" width="9" style="149"/>
    <col min="10241" max="10241" width="2.44140625" style="149" customWidth="1"/>
    <col min="10242" max="10254" width="2.6640625" style="149" customWidth="1"/>
    <col min="10255" max="10256" width="2.44140625" style="149" customWidth="1"/>
    <col min="10257" max="10285" width="2.6640625" style="149" customWidth="1"/>
    <col min="10286" max="10496" width="9" style="149"/>
    <col min="10497" max="10497" width="2.44140625" style="149" customWidth="1"/>
    <col min="10498" max="10510" width="2.6640625" style="149" customWidth="1"/>
    <col min="10511" max="10512" width="2.44140625" style="149" customWidth="1"/>
    <col min="10513" max="10541" width="2.6640625" style="149" customWidth="1"/>
    <col min="10542" max="10752" width="9" style="149"/>
    <col min="10753" max="10753" width="2.44140625" style="149" customWidth="1"/>
    <col min="10754" max="10766" width="2.6640625" style="149" customWidth="1"/>
    <col min="10767" max="10768" width="2.44140625" style="149" customWidth="1"/>
    <col min="10769" max="10797" width="2.6640625" style="149" customWidth="1"/>
    <col min="10798" max="11008" width="9" style="149"/>
    <col min="11009" max="11009" width="2.44140625" style="149" customWidth="1"/>
    <col min="11010" max="11022" width="2.6640625" style="149" customWidth="1"/>
    <col min="11023" max="11024" width="2.44140625" style="149" customWidth="1"/>
    <col min="11025" max="11053" width="2.6640625" style="149" customWidth="1"/>
    <col min="11054" max="11264" width="9" style="149"/>
    <col min="11265" max="11265" width="2.44140625" style="149" customWidth="1"/>
    <col min="11266" max="11278" width="2.6640625" style="149" customWidth="1"/>
    <col min="11279" max="11280" width="2.44140625" style="149" customWidth="1"/>
    <col min="11281" max="11309" width="2.6640625" style="149" customWidth="1"/>
    <col min="11310" max="11520" width="9" style="149"/>
    <col min="11521" max="11521" width="2.44140625" style="149" customWidth="1"/>
    <col min="11522" max="11534" width="2.6640625" style="149" customWidth="1"/>
    <col min="11535" max="11536" width="2.44140625" style="149" customWidth="1"/>
    <col min="11537" max="11565" width="2.6640625" style="149" customWidth="1"/>
    <col min="11566" max="11776" width="9" style="149"/>
    <col min="11777" max="11777" width="2.44140625" style="149" customWidth="1"/>
    <col min="11778" max="11790" width="2.6640625" style="149" customWidth="1"/>
    <col min="11791" max="11792" width="2.44140625" style="149" customWidth="1"/>
    <col min="11793" max="11821" width="2.6640625" style="149" customWidth="1"/>
    <col min="11822" max="12032" width="9" style="149"/>
    <col min="12033" max="12033" width="2.44140625" style="149" customWidth="1"/>
    <col min="12034" max="12046" width="2.6640625" style="149" customWidth="1"/>
    <col min="12047" max="12048" width="2.44140625" style="149" customWidth="1"/>
    <col min="12049" max="12077" width="2.6640625" style="149" customWidth="1"/>
    <col min="12078" max="12288" width="9" style="149"/>
    <col min="12289" max="12289" width="2.44140625" style="149" customWidth="1"/>
    <col min="12290" max="12302" width="2.6640625" style="149" customWidth="1"/>
    <col min="12303" max="12304" width="2.44140625" style="149" customWidth="1"/>
    <col min="12305" max="12333" width="2.6640625" style="149" customWidth="1"/>
    <col min="12334" max="12544" width="9" style="149"/>
    <col min="12545" max="12545" width="2.44140625" style="149" customWidth="1"/>
    <col min="12546" max="12558" width="2.6640625" style="149" customWidth="1"/>
    <col min="12559" max="12560" width="2.44140625" style="149" customWidth="1"/>
    <col min="12561" max="12589" width="2.6640625" style="149" customWidth="1"/>
    <col min="12590" max="12800" width="9" style="149"/>
    <col min="12801" max="12801" width="2.44140625" style="149" customWidth="1"/>
    <col min="12802" max="12814" width="2.6640625" style="149" customWidth="1"/>
    <col min="12815" max="12816" width="2.44140625" style="149" customWidth="1"/>
    <col min="12817" max="12845" width="2.6640625" style="149" customWidth="1"/>
    <col min="12846" max="13056" width="9" style="149"/>
    <col min="13057" max="13057" width="2.44140625" style="149" customWidth="1"/>
    <col min="13058" max="13070" width="2.6640625" style="149" customWidth="1"/>
    <col min="13071" max="13072" width="2.44140625" style="149" customWidth="1"/>
    <col min="13073" max="13101" width="2.6640625" style="149" customWidth="1"/>
    <col min="13102" max="13312" width="9" style="149"/>
    <col min="13313" max="13313" width="2.44140625" style="149" customWidth="1"/>
    <col min="13314" max="13326" width="2.6640625" style="149" customWidth="1"/>
    <col min="13327" max="13328" width="2.44140625" style="149" customWidth="1"/>
    <col min="13329" max="13357" width="2.6640625" style="149" customWidth="1"/>
    <col min="13358" max="13568" width="9" style="149"/>
    <col min="13569" max="13569" width="2.44140625" style="149" customWidth="1"/>
    <col min="13570" max="13582" width="2.6640625" style="149" customWidth="1"/>
    <col min="13583" max="13584" width="2.44140625" style="149" customWidth="1"/>
    <col min="13585" max="13613" width="2.6640625" style="149" customWidth="1"/>
    <col min="13614" max="13824" width="9" style="149"/>
    <col min="13825" max="13825" width="2.44140625" style="149" customWidth="1"/>
    <col min="13826" max="13838" width="2.6640625" style="149" customWidth="1"/>
    <col min="13839" max="13840" width="2.44140625" style="149" customWidth="1"/>
    <col min="13841" max="13869" width="2.6640625" style="149" customWidth="1"/>
    <col min="13870" max="14080" width="9" style="149"/>
    <col min="14081" max="14081" width="2.44140625" style="149" customWidth="1"/>
    <col min="14082" max="14094" width="2.6640625" style="149" customWidth="1"/>
    <col min="14095" max="14096" width="2.44140625" style="149" customWidth="1"/>
    <col min="14097" max="14125" width="2.6640625" style="149" customWidth="1"/>
    <col min="14126" max="14336" width="9" style="149"/>
    <col min="14337" max="14337" width="2.44140625" style="149" customWidth="1"/>
    <col min="14338" max="14350" width="2.6640625" style="149" customWidth="1"/>
    <col min="14351" max="14352" width="2.44140625" style="149" customWidth="1"/>
    <col min="14353" max="14381" width="2.6640625" style="149" customWidth="1"/>
    <col min="14382" max="14592" width="9" style="149"/>
    <col min="14593" max="14593" width="2.44140625" style="149" customWidth="1"/>
    <col min="14594" max="14606" width="2.6640625" style="149" customWidth="1"/>
    <col min="14607" max="14608" width="2.44140625" style="149" customWidth="1"/>
    <col min="14609" max="14637" width="2.6640625" style="149" customWidth="1"/>
    <col min="14638" max="14848" width="9" style="149"/>
    <col min="14849" max="14849" width="2.44140625" style="149" customWidth="1"/>
    <col min="14850" max="14862" width="2.6640625" style="149" customWidth="1"/>
    <col min="14863" max="14864" width="2.44140625" style="149" customWidth="1"/>
    <col min="14865" max="14893" width="2.6640625" style="149" customWidth="1"/>
    <col min="14894" max="15104" width="9" style="149"/>
    <col min="15105" max="15105" width="2.44140625" style="149" customWidth="1"/>
    <col min="15106" max="15118" width="2.6640625" style="149" customWidth="1"/>
    <col min="15119" max="15120" width="2.44140625" style="149" customWidth="1"/>
    <col min="15121" max="15149" width="2.6640625" style="149" customWidth="1"/>
    <col min="15150" max="15360" width="9" style="149"/>
    <col min="15361" max="15361" width="2.44140625" style="149" customWidth="1"/>
    <col min="15362" max="15374" width="2.6640625" style="149" customWidth="1"/>
    <col min="15375" max="15376" width="2.44140625" style="149" customWidth="1"/>
    <col min="15377" max="15405" width="2.6640625" style="149" customWidth="1"/>
    <col min="15406" max="15616" width="9" style="149"/>
    <col min="15617" max="15617" width="2.44140625" style="149" customWidth="1"/>
    <col min="15618" max="15630" width="2.6640625" style="149" customWidth="1"/>
    <col min="15631" max="15632" width="2.44140625" style="149" customWidth="1"/>
    <col min="15633" max="15661" width="2.6640625" style="149" customWidth="1"/>
    <col min="15662" max="15872" width="9" style="149"/>
    <col min="15873" max="15873" width="2.44140625" style="149" customWidth="1"/>
    <col min="15874" max="15886" width="2.6640625" style="149" customWidth="1"/>
    <col min="15887" max="15888" width="2.44140625" style="149" customWidth="1"/>
    <col min="15889" max="15917" width="2.6640625" style="149" customWidth="1"/>
    <col min="15918" max="16128" width="9" style="149"/>
    <col min="16129" max="16129" width="2.44140625" style="149" customWidth="1"/>
    <col min="16130" max="16142" width="2.6640625" style="149" customWidth="1"/>
    <col min="16143" max="16144" width="2.44140625" style="149" customWidth="1"/>
    <col min="16145" max="16173" width="2.6640625" style="149" customWidth="1"/>
    <col min="16174" max="16384" width="9" style="149"/>
  </cols>
  <sheetData>
    <row r="1" spans="1:62" x14ac:dyDescent="0.2">
      <c r="A1" s="77" t="s">
        <v>138</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318"/>
    </row>
    <row r="2" spans="1:62" x14ac:dyDescent="0.2">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318"/>
    </row>
    <row r="3" spans="1:62" s="77" customFormat="1" ht="27.75" customHeight="1" x14ac:dyDescent="0.2">
      <c r="B3" s="186"/>
      <c r="C3" s="807" t="s">
        <v>396</v>
      </c>
      <c r="D3" s="807"/>
      <c r="E3" s="186"/>
      <c r="F3" s="786">
        <f>②２号様式!G15</f>
        <v>4</v>
      </c>
      <c r="G3" s="786"/>
      <c r="H3" s="186" t="s">
        <v>106</v>
      </c>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row>
    <row r="4" spans="1:62" s="77" customFormat="1" ht="10.050000000000001" customHeight="1" x14ac:dyDescent="0.2">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row>
    <row r="5" spans="1:62" s="78" customFormat="1" ht="22.5" customHeight="1" x14ac:dyDescent="0.2">
      <c r="A5" s="361"/>
      <c r="B5" s="361"/>
      <c r="C5" s="361"/>
      <c r="D5" s="361"/>
      <c r="E5" s="361"/>
      <c r="F5" s="361"/>
      <c r="G5" s="361"/>
      <c r="H5" s="361"/>
      <c r="I5" s="361"/>
      <c r="J5" s="361"/>
      <c r="K5" s="361"/>
      <c r="L5" s="361"/>
      <c r="M5" s="361"/>
      <c r="N5" s="361"/>
      <c r="O5" s="361"/>
      <c r="P5" s="369"/>
      <c r="Q5" s="369"/>
      <c r="R5" s="369"/>
      <c r="S5" s="814"/>
      <c r="T5" s="814"/>
      <c r="U5" s="814"/>
      <c r="V5" s="814"/>
      <c r="W5" s="814"/>
      <c r="X5" s="770" t="s">
        <v>397</v>
      </c>
      <c r="Y5" s="770"/>
      <c r="Z5" s="770"/>
      <c r="AA5" s="770"/>
      <c r="AB5" s="770"/>
      <c r="AC5" s="370" t="s">
        <v>23</v>
      </c>
      <c r="AD5" s="362"/>
      <c r="AE5" s="787">
        <v>99</v>
      </c>
      <c r="AF5" s="787"/>
      <c r="AG5" s="362"/>
      <c r="AH5" s="362" t="s">
        <v>32</v>
      </c>
      <c r="AI5" s="362"/>
      <c r="AJ5" s="362" t="s">
        <v>35</v>
      </c>
      <c r="AK5" s="361"/>
      <c r="AL5" s="363"/>
      <c r="AM5" s="79"/>
      <c r="AN5" s="79"/>
      <c r="AO5" s="79"/>
      <c r="AP5" s="79"/>
      <c r="AQ5" s="79"/>
      <c r="AR5" s="79"/>
      <c r="AS5" s="79"/>
      <c r="AT5" s="79"/>
      <c r="AU5" s="79"/>
      <c r="AV5" s="79"/>
      <c r="AW5" s="79"/>
      <c r="AX5" s="79"/>
      <c r="AY5" s="79"/>
      <c r="AZ5" s="79"/>
      <c r="BA5" s="79"/>
      <c r="BB5" s="79"/>
      <c r="BC5" s="79"/>
      <c r="BD5" s="79"/>
      <c r="BE5" s="79"/>
      <c r="BF5" s="79"/>
      <c r="BG5" s="79"/>
      <c r="BH5" s="79"/>
      <c r="BI5" s="79"/>
      <c r="BJ5" s="79"/>
    </row>
    <row r="6" spans="1:62" s="78" customFormat="1" ht="10.050000000000001" customHeight="1" x14ac:dyDescent="0.2">
      <c r="A6" s="361"/>
      <c r="B6" s="361"/>
      <c r="C6" s="361"/>
      <c r="D6" s="361"/>
      <c r="E6" s="361"/>
      <c r="F6" s="361"/>
      <c r="G6" s="361"/>
      <c r="H6" s="361"/>
      <c r="I6" s="361"/>
      <c r="J6" s="361"/>
      <c r="K6" s="361"/>
      <c r="L6" s="361"/>
      <c r="M6" s="361"/>
      <c r="N6" s="361"/>
      <c r="O6" s="361"/>
      <c r="P6" s="362"/>
      <c r="Q6" s="362"/>
      <c r="R6" s="362"/>
      <c r="S6" s="362"/>
      <c r="T6" s="362"/>
      <c r="U6" s="362"/>
      <c r="V6" s="362"/>
      <c r="W6" s="362"/>
      <c r="X6" s="362"/>
      <c r="Y6" s="362"/>
      <c r="Z6" s="362"/>
      <c r="AA6" s="362"/>
      <c r="AB6" s="362"/>
      <c r="AC6" s="362"/>
      <c r="AD6" s="362"/>
      <c r="AE6" s="362"/>
      <c r="AF6" s="362"/>
      <c r="AG6" s="362"/>
      <c r="AH6" s="362"/>
      <c r="AI6" s="362"/>
      <c r="AJ6" s="362"/>
      <c r="AK6" s="361"/>
      <c r="AL6" s="363"/>
      <c r="AM6" s="79"/>
      <c r="AN6" s="79"/>
      <c r="AO6" s="79"/>
      <c r="AP6" s="79"/>
      <c r="AQ6" s="79"/>
      <c r="AR6" s="79"/>
      <c r="AS6" s="79"/>
      <c r="AT6" s="79"/>
      <c r="AU6" s="79"/>
      <c r="AV6" s="79"/>
      <c r="AW6" s="79"/>
      <c r="AX6" s="79"/>
      <c r="AY6" s="79"/>
      <c r="AZ6" s="79"/>
      <c r="BA6" s="79"/>
      <c r="BB6" s="79"/>
      <c r="BC6" s="79"/>
      <c r="BD6" s="79"/>
      <c r="BE6" s="79"/>
      <c r="BF6" s="79"/>
      <c r="BG6" s="79"/>
      <c r="BH6" s="79"/>
      <c r="BI6" s="79"/>
      <c r="BJ6" s="79"/>
    </row>
    <row r="7" spans="1:62" s="78" customFormat="1" ht="19.5" customHeight="1" x14ac:dyDescent="0.2">
      <c r="A7" s="361"/>
      <c r="B7" s="361"/>
      <c r="C7" s="361"/>
      <c r="D7" s="361"/>
      <c r="E7" s="361"/>
      <c r="F7" s="361"/>
      <c r="G7" s="361"/>
      <c r="H7" s="361"/>
      <c r="I7" s="361"/>
      <c r="J7" s="361"/>
      <c r="K7" s="361"/>
      <c r="L7" s="361"/>
      <c r="M7" s="361"/>
      <c r="N7" s="361"/>
      <c r="O7" s="361"/>
      <c r="P7" s="362"/>
      <c r="Q7" s="362"/>
      <c r="R7" s="362"/>
      <c r="S7" s="362"/>
      <c r="T7" s="362"/>
      <c r="U7" s="362"/>
      <c r="V7" s="362"/>
      <c r="W7" s="362"/>
      <c r="X7" s="362"/>
      <c r="Y7" s="362"/>
      <c r="Z7" s="362"/>
      <c r="AA7" s="362"/>
      <c r="AB7" s="788" t="s">
        <v>398</v>
      </c>
      <c r="AC7" s="788"/>
      <c r="AD7" s="788"/>
      <c r="AE7" s="788"/>
      <c r="AF7" s="788"/>
      <c r="AG7" s="788"/>
      <c r="AH7" s="788"/>
      <c r="AI7" s="788"/>
      <c r="AJ7" s="788"/>
      <c r="AK7" s="361"/>
      <c r="AL7" s="363"/>
      <c r="AM7" s="79"/>
      <c r="AN7" s="79"/>
      <c r="AO7" s="79"/>
      <c r="AP7" s="79"/>
      <c r="AQ7" s="79"/>
      <c r="AR7" s="79"/>
      <c r="AS7" s="79"/>
      <c r="AT7" s="79"/>
      <c r="AU7" s="79"/>
      <c r="AV7" s="79"/>
      <c r="AW7" s="79"/>
      <c r="AX7" s="79"/>
      <c r="AY7" s="79"/>
      <c r="AZ7" s="79"/>
      <c r="BA7" s="79"/>
      <c r="BB7" s="79"/>
      <c r="BC7" s="79"/>
      <c r="BD7" s="79"/>
      <c r="BE7" s="79"/>
      <c r="BF7" s="79"/>
      <c r="BG7" s="79"/>
      <c r="BH7" s="79"/>
      <c r="BI7" s="79"/>
      <c r="BJ7" s="79"/>
    </row>
    <row r="8" spans="1:62" s="78" customFormat="1" ht="19.5" customHeight="1" x14ac:dyDescent="0.15">
      <c r="A8" s="361"/>
      <c r="B8" s="361"/>
      <c r="C8" s="361"/>
      <c r="D8" s="361"/>
      <c r="E8" s="361"/>
      <c r="F8" s="361"/>
      <c r="G8" s="361"/>
      <c r="H8" s="361"/>
      <c r="I8" s="361"/>
      <c r="J8" s="361"/>
      <c r="K8" s="361"/>
      <c r="L8" s="361"/>
      <c r="M8" s="361"/>
      <c r="N8" s="361"/>
      <c r="O8" s="361"/>
      <c r="P8" s="363"/>
      <c r="Q8" s="363"/>
      <c r="R8" s="363"/>
      <c r="S8" s="363"/>
      <c r="T8" s="363"/>
      <c r="U8" s="363"/>
      <c r="V8" s="363"/>
      <c r="W8" s="361"/>
      <c r="X8" s="361"/>
      <c r="Y8" s="361"/>
      <c r="Z8" s="361"/>
      <c r="AA8" s="361"/>
      <c r="AB8" s="789" t="s">
        <v>399</v>
      </c>
      <c r="AC8" s="789"/>
      <c r="AD8" s="789"/>
      <c r="AE8" s="789"/>
      <c r="AF8" s="789"/>
      <c r="AG8" s="789"/>
      <c r="AH8" s="789"/>
      <c r="AI8" s="789"/>
      <c r="AJ8" s="789"/>
      <c r="AK8" s="366" t="s">
        <v>25</v>
      </c>
      <c r="AL8" s="363"/>
      <c r="AM8" s="79"/>
      <c r="AN8" s="79"/>
      <c r="AO8" s="79"/>
      <c r="AP8" s="79"/>
      <c r="AQ8" s="79"/>
      <c r="AR8" s="79"/>
      <c r="AS8" s="79"/>
      <c r="AT8" s="79"/>
      <c r="AU8" s="79"/>
      <c r="AV8" s="79"/>
      <c r="AW8" s="79"/>
      <c r="AX8" s="79"/>
      <c r="AY8" s="79"/>
      <c r="AZ8" s="79"/>
      <c r="BA8" s="79"/>
      <c r="BB8" s="79"/>
      <c r="BC8" s="79"/>
      <c r="BD8" s="79"/>
      <c r="BE8" s="79"/>
      <c r="BF8" s="79"/>
      <c r="BG8" s="79"/>
      <c r="BH8" s="79"/>
      <c r="BI8" s="79"/>
      <c r="BJ8" s="79"/>
    </row>
    <row r="9" spans="1:62" s="78" customFormat="1" ht="10.050000000000001" customHeight="1" x14ac:dyDescent="0.2">
      <c r="A9" s="361"/>
      <c r="B9" s="361"/>
      <c r="C9" s="361"/>
      <c r="D9" s="361"/>
      <c r="E9" s="361"/>
      <c r="F9" s="361"/>
      <c r="G9" s="361"/>
      <c r="H9" s="361"/>
      <c r="I9" s="361"/>
      <c r="J9" s="361"/>
      <c r="K9" s="361"/>
      <c r="L9" s="361"/>
      <c r="M9" s="361"/>
      <c r="N9" s="361"/>
      <c r="O9" s="361"/>
      <c r="P9" s="361"/>
      <c r="Q9" s="361"/>
      <c r="R9" s="361"/>
      <c r="S9" s="361"/>
      <c r="T9" s="361"/>
      <c r="U9" s="361"/>
      <c r="V9" s="361"/>
      <c r="W9" s="361"/>
      <c r="X9" s="361"/>
      <c r="Y9" s="371"/>
      <c r="Z9" s="371"/>
      <c r="AA9" s="371"/>
      <c r="AB9" s="371"/>
      <c r="AC9" s="371"/>
      <c r="AD9" s="371"/>
      <c r="AE9" s="371"/>
      <c r="AF9" s="371"/>
      <c r="AG9" s="371"/>
      <c r="AH9" s="371"/>
      <c r="AI9" s="371"/>
      <c r="AJ9" s="371"/>
      <c r="AK9" s="372"/>
      <c r="AL9" s="363"/>
      <c r="AM9" s="79"/>
      <c r="AN9" s="79"/>
      <c r="AO9" s="79"/>
      <c r="AP9" s="79"/>
      <c r="AQ9" s="79"/>
      <c r="AR9" s="79"/>
      <c r="AS9" s="79"/>
      <c r="AT9" s="79"/>
      <c r="AU9" s="79"/>
      <c r="AV9" s="79"/>
      <c r="AW9" s="79"/>
      <c r="AX9" s="79"/>
      <c r="AY9" s="79"/>
      <c r="AZ9" s="79"/>
      <c r="BA9" s="79"/>
      <c r="BB9" s="79"/>
      <c r="BC9" s="79"/>
      <c r="BD9" s="79"/>
      <c r="BE9" s="79"/>
      <c r="BF9" s="79"/>
      <c r="BG9" s="79"/>
      <c r="BH9" s="79"/>
      <c r="BI9" s="79"/>
      <c r="BJ9" s="79"/>
    </row>
    <row r="10" spans="1:62" s="78" customFormat="1" ht="26.25" customHeight="1" thickBot="1" x14ac:dyDescent="0.25">
      <c r="A10" s="361"/>
      <c r="B10" s="361"/>
      <c r="C10" s="373"/>
      <c r="D10" s="373"/>
      <c r="E10" s="373"/>
      <c r="F10" s="373"/>
      <c r="G10" s="374"/>
      <c r="H10" s="374"/>
      <c r="I10" s="375"/>
      <c r="J10" s="375"/>
      <c r="K10" s="375"/>
      <c r="L10" s="373"/>
      <c r="M10" s="373"/>
      <c r="N10" s="373"/>
      <c r="O10" s="373"/>
      <c r="P10" s="373"/>
      <c r="Q10" s="373"/>
      <c r="R10" s="376"/>
      <c r="S10" s="376"/>
      <c r="T10" s="376"/>
      <c r="U10" s="376"/>
      <c r="V10" s="376"/>
      <c r="W10" s="376"/>
      <c r="X10" s="376"/>
      <c r="Y10" s="377"/>
      <c r="Z10" s="377"/>
      <c r="AA10" s="377"/>
      <c r="AB10" s="377"/>
      <c r="AC10" s="377"/>
      <c r="AD10" s="377"/>
      <c r="AE10" s="377"/>
      <c r="AF10" s="377"/>
      <c r="AG10" s="377"/>
      <c r="AH10" s="377"/>
      <c r="AI10" s="377"/>
      <c r="AJ10" s="377"/>
      <c r="AK10" s="378"/>
      <c r="AL10" s="363"/>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row>
    <row r="11" spans="1:62" ht="33.75" customHeight="1" x14ac:dyDescent="0.2">
      <c r="A11" s="75"/>
      <c r="B11" s="75"/>
      <c r="C11" s="777"/>
      <c r="D11" s="778"/>
      <c r="E11" s="779" t="s">
        <v>155</v>
      </c>
      <c r="F11" s="780"/>
      <c r="G11" s="781" t="s">
        <v>37</v>
      </c>
      <c r="H11" s="778"/>
      <c r="I11" s="778"/>
      <c r="J11" s="778"/>
      <c r="K11" s="778"/>
      <c r="L11" s="779" t="s">
        <v>156</v>
      </c>
      <c r="M11" s="782"/>
      <c r="N11" s="782"/>
      <c r="O11" s="782"/>
      <c r="P11" s="782"/>
      <c r="Q11" s="782"/>
      <c r="R11" s="782"/>
      <c r="S11" s="782"/>
      <c r="T11" s="782"/>
      <c r="U11" s="782"/>
      <c r="V11" s="782"/>
      <c r="W11" s="782"/>
      <c r="X11" s="782"/>
      <c r="Y11" s="782"/>
      <c r="Z11" s="782"/>
      <c r="AA11" s="780"/>
      <c r="AB11" s="813" t="s">
        <v>39</v>
      </c>
      <c r="AC11" s="813"/>
      <c r="AD11" s="813"/>
      <c r="AE11" s="813"/>
      <c r="AF11" s="813"/>
      <c r="AG11" s="822" t="s">
        <v>40</v>
      </c>
      <c r="AH11" s="823"/>
      <c r="AI11" s="823"/>
      <c r="AJ11" s="823"/>
      <c r="AK11" s="824"/>
      <c r="AL11" s="318"/>
      <c r="BJ11" s="149"/>
    </row>
    <row r="12" spans="1:62" ht="27" customHeight="1" x14ac:dyDescent="0.2">
      <c r="A12" s="75"/>
      <c r="B12" s="75"/>
      <c r="C12" s="795">
        <v>1</v>
      </c>
      <c r="D12" s="796"/>
      <c r="E12" s="825">
        <v>2</v>
      </c>
      <c r="F12" s="825"/>
      <c r="G12" s="826">
        <v>3011</v>
      </c>
      <c r="H12" s="827"/>
      <c r="I12" s="827"/>
      <c r="J12" s="827"/>
      <c r="K12" s="828"/>
      <c r="L12" s="829" t="s">
        <v>387</v>
      </c>
      <c r="M12" s="829"/>
      <c r="N12" s="829"/>
      <c r="O12" s="829"/>
      <c r="P12" s="829"/>
      <c r="Q12" s="829"/>
      <c r="R12" s="829"/>
      <c r="S12" s="829"/>
      <c r="T12" s="829"/>
      <c r="U12" s="829"/>
      <c r="V12" s="829"/>
      <c r="W12" s="829"/>
      <c r="X12" s="829"/>
      <c r="Y12" s="829"/>
      <c r="Z12" s="829"/>
      <c r="AA12" s="829"/>
      <c r="AB12" s="830">
        <v>50000</v>
      </c>
      <c r="AC12" s="831"/>
      <c r="AD12" s="831"/>
      <c r="AE12" s="831"/>
      <c r="AF12" s="831"/>
      <c r="AG12" s="830">
        <v>0</v>
      </c>
      <c r="AH12" s="831"/>
      <c r="AI12" s="831"/>
      <c r="AJ12" s="831"/>
      <c r="AK12" s="832"/>
      <c r="AL12" s="318"/>
      <c r="BJ12" s="149"/>
    </row>
    <row r="13" spans="1:62" ht="27" customHeight="1" x14ac:dyDescent="0.2">
      <c r="A13" s="75"/>
      <c r="B13" s="75"/>
      <c r="C13" s="790">
        <v>2</v>
      </c>
      <c r="D13" s="791"/>
      <c r="E13" s="815">
        <v>2</v>
      </c>
      <c r="F13" s="815"/>
      <c r="G13" s="816">
        <v>3012</v>
      </c>
      <c r="H13" s="817"/>
      <c r="I13" s="817"/>
      <c r="J13" s="817"/>
      <c r="K13" s="818"/>
      <c r="L13" s="815" t="s">
        <v>392</v>
      </c>
      <c r="M13" s="815"/>
      <c r="N13" s="815"/>
      <c r="O13" s="815"/>
      <c r="P13" s="815"/>
      <c r="Q13" s="815"/>
      <c r="R13" s="815"/>
      <c r="S13" s="815"/>
      <c r="T13" s="815"/>
      <c r="U13" s="815"/>
      <c r="V13" s="815"/>
      <c r="W13" s="815"/>
      <c r="X13" s="815"/>
      <c r="Y13" s="815"/>
      <c r="Z13" s="815"/>
      <c r="AA13" s="815"/>
      <c r="AB13" s="819">
        <v>20000</v>
      </c>
      <c r="AC13" s="820"/>
      <c r="AD13" s="820"/>
      <c r="AE13" s="820"/>
      <c r="AF13" s="820"/>
      <c r="AG13" s="819" t="s">
        <v>394</v>
      </c>
      <c r="AH13" s="820"/>
      <c r="AI13" s="820"/>
      <c r="AJ13" s="820"/>
      <c r="AK13" s="821"/>
      <c r="AL13" s="318"/>
      <c r="BJ13" s="149"/>
    </row>
    <row r="14" spans="1:62" ht="27" customHeight="1" x14ac:dyDescent="0.2">
      <c r="A14" s="75"/>
      <c r="B14" s="75"/>
      <c r="C14" s="790">
        <v>3</v>
      </c>
      <c r="D14" s="791"/>
      <c r="E14" s="815">
        <v>2</v>
      </c>
      <c r="F14" s="815"/>
      <c r="G14" s="816">
        <v>3015</v>
      </c>
      <c r="H14" s="817"/>
      <c r="I14" s="817"/>
      <c r="J14" s="817"/>
      <c r="K14" s="818"/>
      <c r="L14" s="815"/>
      <c r="M14" s="815"/>
      <c r="N14" s="815"/>
      <c r="O14" s="815"/>
      <c r="P14" s="815"/>
      <c r="Q14" s="815"/>
      <c r="R14" s="815"/>
      <c r="S14" s="815"/>
      <c r="T14" s="815"/>
      <c r="U14" s="815"/>
      <c r="V14" s="815"/>
      <c r="W14" s="815"/>
      <c r="X14" s="815"/>
      <c r="Y14" s="815"/>
      <c r="Z14" s="815"/>
      <c r="AA14" s="815"/>
      <c r="AB14" s="819">
        <v>50000</v>
      </c>
      <c r="AC14" s="820"/>
      <c r="AD14" s="820"/>
      <c r="AE14" s="820"/>
      <c r="AF14" s="820"/>
      <c r="AG14" s="819" t="s">
        <v>394</v>
      </c>
      <c r="AH14" s="820"/>
      <c r="AI14" s="820"/>
      <c r="AJ14" s="820"/>
      <c r="AK14" s="821"/>
      <c r="AL14" s="318"/>
      <c r="BJ14" s="149"/>
    </row>
    <row r="15" spans="1:62" ht="27" customHeight="1" x14ac:dyDescent="0.2">
      <c r="A15" s="75"/>
      <c r="B15" s="75"/>
      <c r="C15" s="790">
        <v>4</v>
      </c>
      <c r="D15" s="791"/>
      <c r="E15" s="815">
        <v>2</v>
      </c>
      <c r="F15" s="815"/>
      <c r="G15" s="816">
        <v>3023</v>
      </c>
      <c r="H15" s="817"/>
      <c r="I15" s="817"/>
      <c r="J15" s="817"/>
      <c r="K15" s="818"/>
      <c r="L15" s="815"/>
      <c r="M15" s="815"/>
      <c r="N15" s="815"/>
      <c r="O15" s="815"/>
      <c r="P15" s="815"/>
      <c r="Q15" s="815"/>
      <c r="R15" s="815"/>
      <c r="S15" s="815"/>
      <c r="T15" s="815"/>
      <c r="U15" s="815"/>
      <c r="V15" s="815"/>
      <c r="W15" s="815"/>
      <c r="X15" s="815"/>
      <c r="Y15" s="815"/>
      <c r="Z15" s="815"/>
      <c r="AA15" s="815"/>
      <c r="AB15" s="819">
        <v>50000</v>
      </c>
      <c r="AC15" s="820"/>
      <c r="AD15" s="820"/>
      <c r="AE15" s="820"/>
      <c r="AF15" s="820"/>
      <c r="AG15" s="819">
        <v>0</v>
      </c>
      <c r="AH15" s="820"/>
      <c r="AI15" s="820"/>
      <c r="AJ15" s="820"/>
      <c r="AK15" s="821"/>
      <c r="AL15" s="318"/>
      <c r="BJ15" s="149"/>
    </row>
    <row r="16" spans="1:62" ht="27" customHeight="1" x14ac:dyDescent="0.2">
      <c r="A16" s="75"/>
      <c r="B16" s="75"/>
      <c r="C16" s="790">
        <v>5</v>
      </c>
      <c r="D16" s="791"/>
      <c r="E16" s="815">
        <v>2</v>
      </c>
      <c r="F16" s="815"/>
      <c r="G16" s="816">
        <v>3027</v>
      </c>
      <c r="H16" s="817"/>
      <c r="I16" s="817"/>
      <c r="J16" s="817"/>
      <c r="K16" s="818"/>
      <c r="L16" s="815"/>
      <c r="M16" s="815"/>
      <c r="N16" s="815"/>
      <c r="O16" s="815"/>
      <c r="P16" s="815"/>
      <c r="Q16" s="815"/>
      <c r="R16" s="815"/>
      <c r="S16" s="815"/>
      <c r="T16" s="815"/>
      <c r="U16" s="815"/>
      <c r="V16" s="815"/>
      <c r="W16" s="815"/>
      <c r="X16" s="815"/>
      <c r="Y16" s="815"/>
      <c r="Z16" s="815"/>
      <c r="AA16" s="815"/>
      <c r="AB16" s="819">
        <v>50000</v>
      </c>
      <c r="AC16" s="820"/>
      <c r="AD16" s="820"/>
      <c r="AE16" s="820"/>
      <c r="AF16" s="820"/>
      <c r="AG16" s="819">
        <v>0</v>
      </c>
      <c r="AH16" s="820"/>
      <c r="AI16" s="820"/>
      <c r="AJ16" s="820"/>
      <c r="AK16" s="821"/>
      <c r="AL16" s="318"/>
      <c r="BJ16" s="149"/>
    </row>
    <row r="17" spans="1:63" ht="27" customHeight="1" x14ac:dyDescent="0.2">
      <c r="A17" s="75"/>
      <c r="B17" s="75"/>
      <c r="C17" s="790">
        <v>6</v>
      </c>
      <c r="D17" s="791"/>
      <c r="E17" s="815">
        <v>2</v>
      </c>
      <c r="F17" s="815"/>
      <c r="G17" s="816">
        <v>3033</v>
      </c>
      <c r="H17" s="817"/>
      <c r="I17" s="817"/>
      <c r="J17" s="817"/>
      <c r="K17" s="818"/>
      <c r="L17" s="815"/>
      <c r="M17" s="815"/>
      <c r="N17" s="815"/>
      <c r="O17" s="815"/>
      <c r="P17" s="815"/>
      <c r="Q17" s="815"/>
      <c r="R17" s="815"/>
      <c r="S17" s="815"/>
      <c r="T17" s="815"/>
      <c r="U17" s="815"/>
      <c r="V17" s="815"/>
      <c r="W17" s="815"/>
      <c r="X17" s="815"/>
      <c r="Y17" s="815"/>
      <c r="Z17" s="815"/>
      <c r="AA17" s="815"/>
      <c r="AB17" s="819">
        <v>50000</v>
      </c>
      <c r="AC17" s="820"/>
      <c r="AD17" s="820"/>
      <c r="AE17" s="820"/>
      <c r="AF17" s="820"/>
      <c r="AG17" s="819">
        <v>0</v>
      </c>
      <c r="AH17" s="820"/>
      <c r="AI17" s="820"/>
      <c r="AJ17" s="820"/>
      <c r="AK17" s="821"/>
      <c r="AL17" s="318"/>
      <c r="BJ17" s="149"/>
    </row>
    <row r="18" spans="1:63" ht="27" customHeight="1" x14ac:dyDescent="0.2">
      <c r="A18" s="75"/>
      <c r="B18" s="75"/>
      <c r="C18" s="790">
        <v>7</v>
      </c>
      <c r="D18" s="791"/>
      <c r="E18" s="815">
        <v>2</v>
      </c>
      <c r="F18" s="815"/>
      <c r="G18" s="816">
        <v>3036</v>
      </c>
      <c r="H18" s="817"/>
      <c r="I18" s="817"/>
      <c r="J18" s="817"/>
      <c r="K18" s="818"/>
      <c r="L18" s="815"/>
      <c r="M18" s="815"/>
      <c r="N18" s="815"/>
      <c r="O18" s="815"/>
      <c r="P18" s="815"/>
      <c r="Q18" s="815"/>
      <c r="R18" s="815"/>
      <c r="S18" s="815"/>
      <c r="T18" s="815"/>
      <c r="U18" s="815"/>
      <c r="V18" s="815"/>
      <c r="W18" s="815"/>
      <c r="X18" s="815"/>
      <c r="Y18" s="815"/>
      <c r="Z18" s="815"/>
      <c r="AA18" s="815"/>
      <c r="AB18" s="819">
        <v>50000</v>
      </c>
      <c r="AC18" s="820"/>
      <c r="AD18" s="820"/>
      <c r="AE18" s="820"/>
      <c r="AF18" s="820"/>
      <c r="AG18" s="819" t="s">
        <v>394</v>
      </c>
      <c r="AH18" s="820"/>
      <c r="AI18" s="820"/>
      <c r="AJ18" s="820"/>
      <c r="AK18" s="821"/>
      <c r="AL18" s="318"/>
      <c r="BJ18" s="149"/>
    </row>
    <row r="19" spans="1:63" ht="27" customHeight="1" x14ac:dyDescent="0.2">
      <c r="A19" s="75"/>
      <c r="B19" s="75"/>
      <c r="C19" s="790">
        <v>8</v>
      </c>
      <c r="D19" s="791"/>
      <c r="E19" s="815">
        <v>2</v>
      </c>
      <c r="F19" s="815"/>
      <c r="G19" s="816">
        <v>3049</v>
      </c>
      <c r="H19" s="817"/>
      <c r="I19" s="817"/>
      <c r="J19" s="817"/>
      <c r="K19" s="818"/>
      <c r="L19" s="815"/>
      <c r="M19" s="815"/>
      <c r="N19" s="815"/>
      <c r="O19" s="815"/>
      <c r="P19" s="815"/>
      <c r="Q19" s="815"/>
      <c r="R19" s="815"/>
      <c r="S19" s="815"/>
      <c r="T19" s="815"/>
      <c r="U19" s="815"/>
      <c r="V19" s="815"/>
      <c r="W19" s="815"/>
      <c r="X19" s="815"/>
      <c r="Y19" s="815"/>
      <c r="Z19" s="815"/>
      <c r="AA19" s="815"/>
      <c r="AB19" s="819">
        <v>50000</v>
      </c>
      <c r="AC19" s="820"/>
      <c r="AD19" s="820"/>
      <c r="AE19" s="820"/>
      <c r="AF19" s="820"/>
      <c r="AG19" s="819">
        <v>0</v>
      </c>
      <c r="AH19" s="820"/>
      <c r="AI19" s="820"/>
      <c r="AJ19" s="820"/>
      <c r="AK19" s="821"/>
      <c r="AL19" s="318"/>
      <c r="BJ19" s="149"/>
    </row>
    <row r="20" spans="1:63" ht="27" customHeight="1" x14ac:dyDescent="0.2">
      <c r="A20" s="75"/>
      <c r="B20" s="75"/>
      <c r="C20" s="790">
        <v>9</v>
      </c>
      <c r="D20" s="791"/>
      <c r="E20" s="815">
        <v>2</v>
      </c>
      <c r="F20" s="815"/>
      <c r="G20" s="816">
        <v>3136</v>
      </c>
      <c r="H20" s="817"/>
      <c r="I20" s="817"/>
      <c r="J20" s="817"/>
      <c r="K20" s="818"/>
      <c r="L20" s="815"/>
      <c r="M20" s="815"/>
      <c r="N20" s="815"/>
      <c r="O20" s="815"/>
      <c r="P20" s="815"/>
      <c r="Q20" s="815"/>
      <c r="R20" s="815"/>
      <c r="S20" s="815"/>
      <c r="T20" s="815"/>
      <c r="U20" s="815"/>
      <c r="V20" s="815"/>
      <c r="W20" s="815"/>
      <c r="X20" s="815"/>
      <c r="Y20" s="815"/>
      <c r="Z20" s="815"/>
      <c r="AA20" s="815"/>
      <c r="AB20" s="819">
        <v>50000</v>
      </c>
      <c r="AC20" s="820"/>
      <c r="AD20" s="820"/>
      <c r="AE20" s="820"/>
      <c r="AF20" s="820"/>
      <c r="AG20" s="819">
        <v>0</v>
      </c>
      <c r="AH20" s="820"/>
      <c r="AI20" s="820"/>
      <c r="AJ20" s="820"/>
      <c r="AK20" s="821"/>
      <c r="AL20" s="318"/>
      <c r="BJ20" s="149"/>
    </row>
    <row r="21" spans="1:63" ht="27" customHeight="1" x14ac:dyDescent="0.2">
      <c r="A21" s="75"/>
      <c r="B21" s="75"/>
      <c r="C21" s="790">
        <v>10</v>
      </c>
      <c r="D21" s="791"/>
      <c r="E21" s="815">
        <v>2</v>
      </c>
      <c r="F21" s="815"/>
      <c r="G21" s="816">
        <v>3182</v>
      </c>
      <c r="H21" s="817"/>
      <c r="I21" s="817"/>
      <c r="J21" s="817"/>
      <c r="K21" s="818"/>
      <c r="L21" s="815"/>
      <c r="M21" s="815"/>
      <c r="N21" s="815"/>
      <c r="O21" s="815"/>
      <c r="P21" s="815"/>
      <c r="Q21" s="815"/>
      <c r="R21" s="815"/>
      <c r="S21" s="815"/>
      <c r="T21" s="815"/>
      <c r="U21" s="815"/>
      <c r="V21" s="815"/>
      <c r="W21" s="815"/>
      <c r="X21" s="815"/>
      <c r="Y21" s="815"/>
      <c r="Z21" s="815"/>
      <c r="AA21" s="815"/>
      <c r="AB21" s="819">
        <v>50000</v>
      </c>
      <c r="AC21" s="820"/>
      <c r="AD21" s="820"/>
      <c r="AE21" s="820"/>
      <c r="AF21" s="820"/>
      <c r="AG21" s="819" t="s">
        <v>394</v>
      </c>
      <c r="AH21" s="820"/>
      <c r="AI21" s="820"/>
      <c r="AJ21" s="820"/>
      <c r="AK21" s="821"/>
      <c r="AL21" s="318"/>
      <c r="BJ21" s="149"/>
    </row>
    <row r="22" spans="1:63" ht="27" customHeight="1" x14ac:dyDescent="0.2">
      <c r="A22" s="75"/>
      <c r="B22" s="75"/>
      <c r="C22" s="790">
        <v>11</v>
      </c>
      <c r="D22" s="791"/>
      <c r="E22" s="815">
        <v>2</v>
      </c>
      <c r="F22" s="815"/>
      <c r="G22" s="816">
        <v>3192</v>
      </c>
      <c r="H22" s="817"/>
      <c r="I22" s="817"/>
      <c r="J22" s="817"/>
      <c r="K22" s="818"/>
      <c r="L22" s="815"/>
      <c r="M22" s="815"/>
      <c r="N22" s="815"/>
      <c r="O22" s="815"/>
      <c r="P22" s="815"/>
      <c r="Q22" s="815"/>
      <c r="R22" s="815"/>
      <c r="S22" s="815"/>
      <c r="T22" s="815"/>
      <c r="U22" s="815"/>
      <c r="V22" s="815"/>
      <c r="W22" s="815"/>
      <c r="X22" s="815"/>
      <c r="Y22" s="815"/>
      <c r="Z22" s="815"/>
      <c r="AA22" s="815"/>
      <c r="AB22" s="819">
        <v>50000</v>
      </c>
      <c r="AC22" s="820"/>
      <c r="AD22" s="820"/>
      <c r="AE22" s="820"/>
      <c r="AF22" s="820"/>
      <c r="AG22" s="819">
        <v>0</v>
      </c>
      <c r="AH22" s="820"/>
      <c r="AI22" s="820"/>
      <c r="AJ22" s="820"/>
      <c r="AK22" s="821"/>
      <c r="AL22" s="318"/>
      <c r="BJ22" s="149"/>
    </row>
    <row r="23" spans="1:63" ht="27" customHeight="1" x14ac:dyDescent="0.2">
      <c r="A23" s="75"/>
      <c r="B23" s="75"/>
      <c r="C23" s="790">
        <v>12</v>
      </c>
      <c r="D23" s="791"/>
      <c r="E23" s="815">
        <v>2</v>
      </c>
      <c r="F23" s="815"/>
      <c r="G23" s="816">
        <v>3231</v>
      </c>
      <c r="H23" s="817"/>
      <c r="I23" s="817"/>
      <c r="J23" s="817"/>
      <c r="K23" s="818"/>
      <c r="L23" s="815"/>
      <c r="M23" s="815"/>
      <c r="N23" s="815"/>
      <c r="O23" s="815"/>
      <c r="P23" s="815"/>
      <c r="Q23" s="815"/>
      <c r="R23" s="815"/>
      <c r="S23" s="815"/>
      <c r="T23" s="815"/>
      <c r="U23" s="815"/>
      <c r="V23" s="815"/>
      <c r="W23" s="815"/>
      <c r="X23" s="815"/>
      <c r="Y23" s="815"/>
      <c r="Z23" s="815"/>
      <c r="AA23" s="815"/>
      <c r="AB23" s="819">
        <v>50000</v>
      </c>
      <c r="AC23" s="820"/>
      <c r="AD23" s="820"/>
      <c r="AE23" s="820"/>
      <c r="AF23" s="820"/>
      <c r="AG23" s="819">
        <v>0</v>
      </c>
      <c r="AH23" s="820"/>
      <c r="AI23" s="820"/>
      <c r="AJ23" s="820"/>
      <c r="AK23" s="821"/>
      <c r="AL23" s="318"/>
      <c r="BJ23" s="149"/>
    </row>
    <row r="24" spans="1:63" ht="27" customHeight="1" x14ac:dyDescent="0.2">
      <c r="A24" s="75"/>
      <c r="B24" s="75"/>
      <c r="C24" s="790">
        <v>13</v>
      </c>
      <c r="D24" s="791"/>
      <c r="E24" s="815">
        <v>2</v>
      </c>
      <c r="F24" s="815"/>
      <c r="G24" s="816">
        <v>3260</v>
      </c>
      <c r="H24" s="817"/>
      <c r="I24" s="817"/>
      <c r="J24" s="817"/>
      <c r="K24" s="818"/>
      <c r="L24" s="815"/>
      <c r="M24" s="815"/>
      <c r="N24" s="815"/>
      <c r="O24" s="815"/>
      <c r="P24" s="815"/>
      <c r="Q24" s="815"/>
      <c r="R24" s="815"/>
      <c r="S24" s="815"/>
      <c r="T24" s="815"/>
      <c r="U24" s="815"/>
      <c r="V24" s="815"/>
      <c r="W24" s="815"/>
      <c r="X24" s="815"/>
      <c r="Y24" s="815"/>
      <c r="Z24" s="815"/>
      <c r="AA24" s="815"/>
      <c r="AB24" s="819">
        <v>50000</v>
      </c>
      <c r="AC24" s="820"/>
      <c r="AD24" s="820"/>
      <c r="AE24" s="820"/>
      <c r="AF24" s="820"/>
      <c r="AG24" s="819" t="s">
        <v>394</v>
      </c>
      <c r="AH24" s="820"/>
      <c r="AI24" s="820"/>
      <c r="AJ24" s="820"/>
      <c r="AK24" s="821"/>
      <c r="AL24" s="318"/>
      <c r="BJ24" s="149"/>
    </row>
    <row r="25" spans="1:63" ht="27" customHeight="1" x14ac:dyDescent="0.2">
      <c r="A25" s="75"/>
      <c r="B25" s="75"/>
      <c r="C25" s="790">
        <v>14</v>
      </c>
      <c r="D25" s="791"/>
      <c r="E25" s="815">
        <v>2</v>
      </c>
      <c r="F25" s="815"/>
      <c r="G25" s="816">
        <v>3272</v>
      </c>
      <c r="H25" s="817"/>
      <c r="I25" s="817"/>
      <c r="J25" s="817"/>
      <c r="K25" s="818"/>
      <c r="L25" s="815"/>
      <c r="M25" s="815"/>
      <c r="N25" s="815"/>
      <c r="O25" s="815"/>
      <c r="P25" s="815"/>
      <c r="Q25" s="815"/>
      <c r="R25" s="815"/>
      <c r="S25" s="815"/>
      <c r="T25" s="815"/>
      <c r="U25" s="815"/>
      <c r="V25" s="815"/>
      <c r="W25" s="815"/>
      <c r="X25" s="815"/>
      <c r="Y25" s="815"/>
      <c r="Z25" s="815"/>
      <c r="AA25" s="815"/>
      <c r="AB25" s="819">
        <v>50000</v>
      </c>
      <c r="AC25" s="820"/>
      <c r="AD25" s="820"/>
      <c r="AE25" s="820"/>
      <c r="AF25" s="820"/>
      <c r="AG25" s="819">
        <v>0</v>
      </c>
      <c r="AH25" s="820"/>
      <c r="AI25" s="820"/>
      <c r="AJ25" s="820"/>
      <c r="AK25" s="821"/>
      <c r="AL25" s="318"/>
      <c r="BJ25" s="149"/>
    </row>
    <row r="26" spans="1:63" ht="27" customHeight="1" x14ac:dyDescent="0.2">
      <c r="A26" s="75"/>
      <c r="B26" s="75"/>
      <c r="C26" s="842">
        <v>15</v>
      </c>
      <c r="D26" s="843"/>
      <c r="E26" s="844">
        <v>2</v>
      </c>
      <c r="F26" s="844"/>
      <c r="G26" s="845">
        <v>3274</v>
      </c>
      <c r="H26" s="846"/>
      <c r="I26" s="846"/>
      <c r="J26" s="846"/>
      <c r="K26" s="847"/>
      <c r="L26" s="844"/>
      <c r="M26" s="844"/>
      <c r="N26" s="844"/>
      <c r="O26" s="844"/>
      <c r="P26" s="844"/>
      <c r="Q26" s="844"/>
      <c r="R26" s="844"/>
      <c r="S26" s="844"/>
      <c r="T26" s="844"/>
      <c r="U26" s="844"/>
      <c r="V26" s="844"/>
      <c r="W26" s="844"/>
      <c r="X26" s="844"/>
      <c r="Y26" s="844"/>
      <c r="Z26" s="844"/>
      <c r="AA26" s="844"/>
      <c r="AB26" s="848">
        <v>50000</v>
      </c>
      <c r="AC26" s="849"/>
      <c r="AD26" s="849"/>
      <c r="AE26" s="849"/>
      <c r="AF26" s="849"/>
      <c r="AG26" s="850">
        <v>0</v>
      </c>
      <c r="AH26" s="851"/>
      <c r="AI26" s="851"/>
      <c r="AJ26" s="851"/>
      <c r="AK26" s="852"/>
      <c r="AL26" s="318"/>
      <c r="BJ26" s="149"/>
    </row>
    <row r="27" spans="1:63" ht="27" customHeight="1" thickBot="1" x14ac:dyDescent="0.25">
      <c r="A27" s="75"/>
      <c r="B27" s="75"/>
      <c r="C27" s="833" t="s">
        <v>395</v>
      </c>
      <c r="D27" s="834"/>
      <c r="E27" s="834"/>
      <c r="F27" s="834"/>
      <c r="G27" s="834"/>
      <c r="H27" s="834"/>
      <c r="I27" s="834"/>
      <c r="J27" s="834"/>
      <c r="K27" s="834"/>
      <c r="L27" s="834"/>
      <c r="M27" s="834"/>
      <c r="N27" s="834"/>
      <c r="O27" s="834"/>
      <c r="P27" s="834"/>
      <c r="Q27" s="834"/>
      <c r="R27" s="834"/>
      <c r="S27" s="834"/>
      <c r="T27" s="834"/>
      <c r="U27" s="834"/>
      <c r="V27" s="834"/>
      <c r="W27" s="834"/>
      <c r="X27" s="834"/>
      <c r="Y27" s="834"/>
      <c r="Z27" s="834"/>
      <c r="AA27" s="835"/>
      <c r="AB27" s="836">
        <v>1450000</v>
      </c>
      <c r="AC27" s="837"/>
      <c r="AD27" s="837"/>
      <c r="AE27" s="837"/>
      <c r="AF27" s="838"/>
      <c r="AG27" s="839"/>
      <c r="AH27" s="840"/>
      <c r="AI27" s="840"/>
      <c r="AJ27" s="840"/>
      <c r="AK27" s="841"/>
      <c r="AL27" s="75"/>
      <c r="BK27" s="150"/>
    </row>
    <row r="28" spans="1:63" x14ac:dyDescent="0.2">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318"/>
    </row>
    <row r="29" spans="1:63" x14ac:dyDescent="0.2">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318"/>
    </row>
    <row r="30" spans="1:63" x14ac:dyDescent="0.2">
      <c r="A30" s="75"/>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318"/>
    </row>
  </sheetData>
  <mergeCells count="106">
    <mergeCell ref="C27:AA27"/>
    <mergeCell ref="AB27:AF27"/>
    <mergeCell ref="AG27:AK27"/>
    <mergeCell ref="C26:D26"/>
    <mergeCell ref="E26:F26"/>
    <mergeCell ref="G26:K26"/>
    <mergeCell ref="L26:AA26"/>
    <mergeCell ref="AB26:AF26"/>
    <mergeCell ref="AG26:AK26"/>
    <mergeCell ref="C25:D25"/>
    <mergeCell ref="E25:F25"/>
    <mergeCell ref="G25:K25"/>
    <mergeCell ref="L25:AA25"/>
    <mergeCell ref="AB25:AF25"/>
    <mergeCell ref="AG25:AK25"/>
    <mergeCell ref="C24:D24"/>
    <mergeCell ref="E24:F24"/>
    <mergeCell ref="G24:K24"/>
    <mergeCell ref="L24:AA24"/>
    <mergeCell ref="AB24:AF24"/>
    <mergeCell ref="AG24:AK24"/>
    <mergeCell ref="C23:D23"/>
    <mergeCell ref="E23:F23"/>
    <mergeCell ref="G23:K23"/>
    <mergeCell ref="L23:AA23"/>
    <mergeCell ref="AB23:AF23"/>
    <mergeCell ref="AG23:AK23"/>
    <mergeCell ref="C22:D22"/>
    <mergeCell ref="E22:F22"/>
    <mergeCell ref="G22:K22"/>
    <mergeCell ref="L22:AA22"/>
    <mergeCell ref="AB22:AF22"/>
    <mergeCell ref="AG22:AK22"/>
    <mergeCell ref="C21:D21"/>
    <mergeCell ref="E21:F21"/>
    <mergeCell ref="G21:K21"/>
    <mergeCell ref="L21:AA21"/>
    <mergeCell ref="AB21:AF21"/>
    <mergeCell ref="AG21:AK21"/>
    <mergeCell ref="C20:D20"/>
    <mergeCell ref="E20:F20"/>
    <mergeCell ref="G20:K20"/>
    <mergeCell ref="L20:AA20"/>
    <mergeCell ref="AB20:AF20"/>
    <mergeCell ref="AG20:AK20"/>
    <mergeCell ref="C19:D19"/>
    <mergeCell ref="E19:F19"/>
    <mergeCell ref="G19:K19"/>
    <mergeCell ref="L19:AA19"/>
    <mergeCell ref="AB19:AF19"/>
    <mergeCell ref="AG19:AK19"/>
    <mergeCell ref="C18:D18"/>
    <mergeCell ref="E18:F18"/>
    <mergeCell ref="G18:K18"/>
    <mergeCell ref="L18:AA18"/>
    <mergeCell ref="AB18:AF18"/>
    <mergeCell ref="AG18:AK18"/>
    <mergeCell ref="C17:D17"/>
    <mergeCell ref="E17:F17"/>
    <mergeCell ref="G17:K17"/>
    <mergeCell ref="L17:AA17"/>
    <mergeCell ref="AB17:AF17"/>
    <mergeCell ref="AG17:AK17"/>
    <mergeCell ref="C16:D16"/>
    <mergeCell ref="E16:F16"/>
    <mergeCell ref="G16:K16"/>
    <mergeCell ref="L16:AA16"/>
    <mergeCell ref="AB16:AF16"/>
    <mergeCell ref="AG16:AK16"/>
    <mergeCell ref="C15:D15"/>
    <mergeCell ref="E15:F15"/>
    <mergeCell ref="G15:K15"/>
    <mergeCell ref="L15:AA15"/>
    <mergeCell ref="AB15:AF15"/>
    <mergeCell ref="AG15:AK15"/>
    <mergeCell ref="C14:D14"/>
    <mergeCell ref="E14:F14"/>
    <mergeCell ref="G14:K14"/>
    <mergeCell ref="L14:AA14"/>
    <mergeCell ref="AB14:AF14"/>
    <mergeCell ref="AG14:AK14"/>
    <mergeCell ref="C13:D13"/>
    <mergeCell ref="E13:F13"/>
    <mergeCell ref="G13:K13"/>
    <mergeCell ref="L13:AA13"/>
    <mergeCell ref="AB13:AF13"/>
    <mergeCell ref="AG13:AK13"/>
    <mergeCell ref="AG11:AK11"/>
    <mergeCell ref="C12:D12"/>
    <mergeCell ref="E12:F12"/>
    <mergeCell ref="G12:K12"/>
    <mergeCell ref="L12:AA12"/>
    <mergeCell ref="AB12:AF12"/>
    <mergeCell ref="AG12:AK12"/>
    <mergeCell ref="F3:G3"/>
    <mergeCell ref="AE5:AF5"/>
    <mergeCell ref="AB7:AJ7"/>
    <mergeCell ref="AB8:AJ8"/>
    <mergeCell ref="C11:D11"/>
    <mergeCell ref="E11:F11"/>
    <mergeCell ref="G11:K11"/>
    <mergeCell ref="L11:AA11"/>
    <mergeCell ref="AB11:AF11"/>
    <mergeCell ref="S5:W5"/>
    <mergeCell ref="X5:AB5"/>
    <mergeCell ref="C3:D3"/>
  </mergeCells>
  <phoneticPr fontId="6"/>
  <printOptions horizontalCentered="1"/>
  <pageMargins left="0.39370078740157483" right="0.39370078740157483" top="0.78740157480314965" bottom="0.39370078740157483" header="0.51181102362204722" footer="0.19685039370078741"/>
  <pageSetup paperSize="9" scale="95" orientation="portrait" blackAndWhite="1" cellComments="asDisplayed"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P71"/>
  <sheetViews>
    <sheetView showGridLines="0" view="pageBreakPreview" zoomScaleNormal="85" workbookViewId="0">
      <selection activeCell="O12" sqref="O12"/>
    </sheetView>
  </sheetViews>
  <sheetFormatPr defaultRowHeight="14.4" x14ac:dyDescent="0.2"/>
  <cols>
    <col min="1" max="8" width="9" style="80"/>
    <col min="9" max="9" width="12.77734375" style="80" bestFit="1" customWidth="1"/>
    <col min="10" max="10" width="9" style="80"/>
    <col min="11" max="11" width="2.44140625" style="80" customWidth="1"/>
    <col min="12" max="12" width="3.77734375" style="80" customWidth="1"/>
    <col min="13" max="264" width="9" style="80"/>
    <col min="265" max="265" width="12.77734375" style="80" bestFit="1" customWidth="1"/>
    <col min="266" max="266" width="9" style="80"/>
    <col min="267" max="267" width="2.44140625" style="80" customWidth="1"/>
    <col min="268" max="268" width="3.77734375" style="80" customWidth="1"/>
    <col min="269" max="520" width="9" style="80"/>
    <col min="521" max="521" width="12.77734375" style="80" bestFit="1" customWidth="1"/>
    <col min="522" max="522" width="9" style="80"/>
    <col min="523" max="523" width="2.44140625" style="80" customWidth="1"/>
    <col min="524" max="524" width="3.77734375" style="80" customWidth="1"/>
    <col min="525" max="776" width="9" style="80"/>
    <col min="777" max="777" width="12.77734375" style="80" bestFit="1" customWidth="1"/>
    <col min="778" max="778" width="9" style="80"/>
    <col min="779" max="779" width="2.44140625" style="80" customWidth="1"/>
    <col min="780" max="780" width="3.77734375" style="80" customWidth="1"/>
    <col min="781" max="1032" width="9" style="80"/>
    <col min="1033" max="1033" width="12.77734375" style="80" bestFit="1" customWidth="1"/>
    <col min="1034" max="1034" width="9" style="80"/>
    <col min="1035" max="1035" width="2.44140625" style="80" customWidth="1"/>
    <col min="1036" max="1036" width="3.77734375" style="80" customWidth="1"/>
    <col min="1037" max="1288" width="9" style="80"/>
    <col min="1289" max="1289" width="12.77734375" style="80" bestFit="1" customWidth="1"/>
    <col min="1290" max="1290" width="9" style="80"/>
    <col min="1291" max="1291" width="2.44140625" style="80" customWidth="1"/>
    <col min="1292" max="1292" width="3.77734375" style="80" customWidth="1"/>
    <col min="1293" max="1544" width="9" style="80"/>
    <col min="1545" max="1545" width="12.77734375" style="80" bestFit="1" customWidth="1"/>
    <col min="1546" max="1546" width="9" style="80"/>
    <col min="1547" max="1547" width="2.44140625" style="80" customWidth="1"/>
    <col min="1548" max="1548" width="3.77734375" style="80" customWidth="1"/>
    <col min="1549" max="1800" width="9" style="80"/>
    <col min="1801" max="1801" width="12.77734375" style="80" bestFit="1" customWidth="1"/>
    <col min="1802" max="1802" width="9" style="80"/>
    <col min="1803" max="1803" width="2.44140625" style="80" customWidth="1"/>
    <col min="1804" max="1804" width="3.77734375" style="80" customWidth="1"/>
    <col min="1805" max="2056" width="9" style="80"/>
    <col min="2057" max="2057" width="12.77734375" style="80" bestFit="1" customWidth="1"/>
    <col min="2058" max="2058" width="9" style="80"/>
    <col min="2059" max="2059" width="2.44140625" style="80" customWidth="1"/>
    <col min="2060" max="2060" width="3.77734375" style="80" customWidth="1"/>
    <col min="2061" max="2312" width="9" style="80"/>
    <col min="2313" max="2313" width="12.77734375" style="80" bestFit="1" customWidth="1"/>
    <col min="2314" max="2314" width="9" style="80"/>
    <col min="2315" max="2315" width="2.44140625" style="80" customWidth="1"/>
    <col min="2316" max="2316" width="3.77734375" style="80" customWidth="1"/>
    <col min="2317" max="2568" width="9" style="80"/>
    <col min="2569" max="2569" width="12.77734375" style="80" bestFit="1" customWidth="1"/>
    <col min="2570" max="2570" width="9" style="80"/>
    <col min="2571" max="2571" width="2.44140625" style="80" customWidth="1"/>
    <col min="2572" max="2572" width="3.77734375" style="80" customWidth="1"/>
    <col min="2573" max="2824" width="9" style="80"/>
    <col min="2825" max="2825" width="12.77734375" style="80" bestFit="1" customWidth="1"/>
    <col min="2826" max="2826" width="9" style="80"/>
    <col min="2827" max="2827" width="2.44140625" style="80" customWidth="1"/>
    <col min="2828" max="2828" width="3.77734375" style="80" customWidth="1"/>
    <col min="2829" max="3080" width="9" style="80"/>
    <col min="3081" max="3081" width="12.77734375" style="80" bestFit="1" customWidth="1"/>
    <col min="3082" max="3082" width="9" style="80"/>
    <col min="3083" max="3083" width="2.44140625" style="80" customWidth="1"/>
    <col min="3084" max="3084" width="3.77734375" style="80" customWidth="1"/>
    <col min="3085" max="3336" width="9" style="80"/>
    <col min="3337" max="3337" width="12.77734375" style="80" bestFit="1" customWidth="1"/>
    <col min="3338" max="3338" width="9" style="80"/>
    <col min="3339" max="3339" width="2.44140625" style="80" customWidth="1"/>
    <col min="3340" max="3340" width="3.77734375" style="80" customWidth="1"/>
    <col min="3341" max="3592" width="9" style="80"/>
    <col min="3593" max="3593" width="12.77734375" style="80" bestFit="1" customWidth="1"/>
    <col min="3594" max="3594" width="9" style="80"/>
    <col min="3595" max="3595" width="2.44140625" style="80" customWidth="1"/>
    <col min="3596" max="3596" width="3.77734375" style="80" customWidth="1"/>
    <col min="3597" max="3848" width="9" style="80"/>
    <col min="3849" max="3849" width="12.77734375" style="80" bestFit="1" customWidth="1"/>
    <col min="3850" max="3850" width="9" style="80"/>
    <col min="3851" max="3851" width="2.44140625" style="80" customWidth="1"/>
    <col min="3852" max="3852" width="3.77734375" style="80" customWidth="1"/>
    <col min="3853" max="4104" width="9" style="80"/>
    <col min="4105" max="4105" width="12.77734375" style="80" bestFit="1" customWidth="1"/>
    <col min="4106" max="4106" width="9" style="80"/>
    <col min="4107" max="4107" width="2.44140625" style="80" customWidth="1"/>
    <col min="4108" max="4108" width="3.77734375" style="80" customWidth="1"/>
    <col min="4109" max="4360" width="9" style="80"/>
    <col min="4361" max="4361" width="12.77734375" style="80" bestFit="1" customWidth="1"/>
    <col min="4362" max="4362" width="9" style="80"/>
    <col min="4363" max="4363" width="2.44140625" style="80" customWidth="1"/>
    <col min="4364" max="4364" width="3.77734375" style="80" customWidth="1"/>
    <col min="4365" max="4616" width="9" style="80"/>
    <col min="4617" max="4617" width="12.77734375" style="80" bestFit="1" customWidth="1"/>
    <col min="4618" max="4618" width="9" style="80"/>
    <col min="4619" max="4619" width="2.44140625" style="80" customWidth="1"/>
    <col min="4620" max="4620" width="3.77734375" style="80" customWidth="1"/>
    <col min="4621" max="4872" width="9" style="80"/>
    <col min="4873" max="4873" width="12.77734375" style="80" bestFit="1" customWidth="1"/>
    <col min="4874" max="4874" width="9" style="80"/>
    <col min="4875" max="4875" width="2.44140625" style="80" customWidth="1"/>
    <col min="4876" max="4876" width="3.77734375" style="80" customWidth="1"/>
    <col min="4877" max="5128" width="9" style="80"/>
    <col min="5129" max="5129" width="12.77734375" style="80" bestFit="1" customWidth="1"/>
    <col min="5130" max="5130" width="9" style="80"/>
    <col min="5131" max="5131" width="2.44140625" style="80" customWidth="1"/>
    <col min="5132" max="5132" width="3.77734375" style="80" customWidth="1"/>
    <col min="5133" max="5384" width="9" style="80"/>
    <col min="5385" max="5385" width="12.77734375" style="80" bestFit="1" customWidth="1"/>
    <col min="5386" max="5386" width="9" style="80"/>
    <col min="5387" max="5387" width="2.44140625" style="80" customWidth="1"/>
    <col min="5388" max="5388" width="3.77734375" style="80" customWidth="1"/>
    <col min="5389" max="5640" width="9" style="80"/>
    <col min="5641" max="5641" width="12.77734375" style="80" bestFit="1" customWidth="1"/>
    <col min="5642" max="5642" width="9" style="80"/>
    <col min="5643" max="5643" width="2.44140625" style="80" customWidth="1"/>
    <col min="5644" max="5644" width="3.77734375" style="80" customWidth="1"/>
    <col min="5645" max="5896" width="9" style="80"/>
    <col min="5897" max="5897" width="12.77734375" style="80" bestFit="1" customWidth="1"/>
    <col min="5898" max="5898" width="9" style="80"/>
    <col min="5899" max="5899" width="2.44140625" style="80" customWidth="1"/>
    <col min="5900" max="5900" width="3.77734375" style="80" customWidth="1"/>
    <col min="5901" max="6152" width="9" style="80"/>
    <col min="6153" max="6153" width="12.77734375" style="80" bestFit="1" customWidth="1"/>
    <col min="6154" max="6154" width="9" style="80"/>
    <col min="6155" max="6155" width="2.44140625" style="80" customWidth="1"/>
    <col min="6156" max="6156" width="3.77734375" style="80" customWidth="1"/>
    <col min="6157" max="6408" width="9" style="80"/>
    <col min="6409" max="6409" width="12.77734375" style="80" bestFit="1" customWidth="1"/>
    <col min="6410" max="6410" width="9" style="80"/>
    <col min="6411" max="6411" width="2.44140625" style="80" customWidth="1"/>
    <col min="6412" max="6412" width="3.77734375" style="80" customWidth="1"/>
    <col min="6413" max="6664" width="9" style="80"/>
    <col min="6665" max="6665" width="12.77734375" style="80" bestFit="1" customWidth="1"/>
    <col min="6666" max="6666" width="9" style="80"/>
    <col min="6667" max="6667" width="2.44140625" style="80" customWidth="1"/>
    <col min="6668" max="6668" width="3.77734375" style="80" customWidth="1"/>
    <col min="6669" max="6920" width="9" style="80"/>
    <col min="6921" max="6921" width="12.77734375" style="80" bestFit="1" customWidth="1"/>
    <col min="6922" max="6922" width="9" style="80"/>
    <col min="6923" max="6923" width="2.44140625" style="80" customWidth="1"/>
    <col min="6924" max="6924" width="3.77734375" style="80" customWidth="1"/>
    <col min="6925" max="7176" width="9" style="80"/>
    <col min="7177" max="7177" width="12.77734375" style="80" bestFit="1" customWidth="1"/>
    <col min="7178" max="7178" width="9" style="80"/>
    <col min="7179" max="7179" width="2.44140625" style="80" customWidth="1"/>
    <col min="7180" max="7180" width="3.77734375" style="80" customWidth="1"/>
    <col min="7181" max="7432" width="9" style="80"/>
    <col min="7433" max="7433" width="12.77734375" style="80" bestFit="1" customWidth="1"/>
    <col min="7434" max="7434" width="9" style="80"/>
    <col min="7435" max="7435" width="2.44140625" style="80" customWidth="1"/>
    <col min="7436" max="7436" width="3.77734375" style="80" customWidth="1"/>
    <col min="7437" max="7688" width="9" style="80"/>
    <col min="7689" max="7689" width="12.77734375" style="80" bestFit="1" customWidth="1"/>
    <col min="7690" max="7690" width="9" style="80"/>
    <col min="7691" max="7691" width="2.44140625" style="80" customWidth="1"/>
    <col min="7692" max="7692" width="3.77734375" style="80" customWidth="1"/>
    <col min="7693" max="7944" width="9" style="80"/>
    <col min="7945" max="7945" width="12.77734375" style="80" bestFit="1" customWidth="1"/>
    <col min="7946" max="7946" width="9" style="80"/>
    <col min="7947" max="7947" width="2.44140625" style="80" customWidth="1"/>
    <col min="7948" max="7948" width="3.77734375" style="80" customWidth="1"/>
    <col min="7949" max="8200" width="9" style="80"/>
    <col min="8201" max="8201" width="12.77734375" style="80" bestFit="1" customWidth="1"/>
    <col min="8202" max="8202" width="9" style="80"/>
    <col min="8203" max="8203" width="2.44140625" style="80" customWidth="1"/>
    <col min="8204" max="8204" width="3.77734375" style="80" customWidth="1"/>
    <col min="8205" max="8456" width="9" style="80"/>
    <col min="8457" max="8457" width="12.77734375" style="80" bestFit="1" customWidth="1"/>
    <col min="8458" max="8458" width="9" style="80"/>
    <col min="8459" max="8459" width="2.44140625" style="80" customWidth="1"/>
    <col min="8460" max="8460" width="3.77734375" style="80" customWidth="1"/>
    <col min="8461" max="8712" width="9" style="80"/>
    <col min="8713" max="8713" width="12.77734375" style="80" bestFit="1" customWidth="1"/>
    <col min="8714" max="8714" width="9" style="80"/>
    <col min="8715" max="8715" width="2.44140625" style="80" customWidth="1"/>
    <col min="8716" max="8716" width="3.77734375" style="80" customWidth="1"/>
    <col min="8717" max="8968" width="9" style="80"/>
    <col min="8969" max="8969" width="12.77734375" style="80" bestFit="1" customWidth="1"/>
    <col min="8970" max="8970" width="9" style="80"/>
    <col min="8971" max="8971" width="2.44140625" style="80" customWidth="1"/>
    <col min="8972" max="8972" width="3.77734375" style="80" customWidth="1"/>
    <col min="8973" max="9224" width="9" style="80"/>
    <col min="9225" max="9225" width="12.77734375" style="80" bestFit="1" customWidth="1"/>
    <col min="9226" max="9226" width="9" style="80"/>
    <col min="9227" max="9227" width="2.44140625" style="80" customWidth="1"/>
    <col min="9228" max="9228" width="3.77734375" style="80" customWidth="1"/>
    <col min="9229" max="9480" width="9" style="80"/>
    <col min="9481" max="9481" width="12.77734375" style="80" bestFit="1" customWidth="1"/>
    <col min="9482" max="9482" width="9" style="80"/>
    <col min="9483" max="9483" width="2.44140625" style="80" customWidth="1"/>
    <col min="9484" max="9484" width="3.77734375" style="80" customWidth="1"/>
    <col min="9485" max="9736" width="9" style="80"/>
    <col min="9737" max="9737" width="12.77734375" style="80" bestFit="1" customWidth="1"/>
    <col min="9738" max="9738" width="9" style="80"/>
    <col min="9739" max="9739" width="2.44140625" style="80" customWidth="1"/>
    <col min="9740" max="9740" width="3.77734375" style="80" customWidth="1"/>
    <col min="9741" max="9992" width="9" style="80"/>
    <col min="9993" max="9993" width="12.77734375" style="80" bestFit="1" customWidth="1"/>
    <col min="9994" max="9994" width="9" style="80"/>
    <col min="9995" max="9995" width="2.44140625" style="80" customWidth="1"/>
    <col min="9996" max="9996" width="3.77734375" style="80" customWidth="1"/>
    <col min="9997" max="10248" width="9" style="80"/>
    <col min="10249" max="10249" width="12.77734375" style="80" bestFit="1" customWidth="1"/>
    <col min="10250" max="10250" width="9" style="80"/>
    <col min="10251" max="10251" width="2.44140625" style="80" customWidth="1"/>
    <col min="10252" max="10252" width="3.77734375" style="80" customWidth="1"/>
    <col min="10253" max="10504" width="9" style="80"/>
    <col min="10505" max="10505" width="12.77734375" style="80" bestFit="1" customWidth="1"/>
    <col min="10506" max="10506" width="9" style="80"/>
    <col min="10507" max="10507" width="2.44140625" style="80" customWidth="1"/>
    <col min="10508" max="10508" width="3.77734375" style="80" customWidth="1"/>
    <col min="10509" max="10760" width="9" style="80"/>
    <col min="10761" max="10761" width="12.77734375" style="80" bestFit="1" customWidth="1"/>
    <col min="10762" max="10762" width="9" style="80"/>
    <col min="10763" max="10763" width="2.44140625" style="80" customWidth="1"/>
    <col min="10764" max="10764" width="3.77734375" style="80" customWidth="1"/>
    <col min="10765" max="11016" width="9" style="80"/>
    <col min="11017" max="11017" width="12.77734375" style="80" bestFit="1" customWidth="1"/>
    <col min="11018" max="11018" width="9" style="80"/>
    <col min="11019" max="11019" width="2.44140625" style="80" customWidth="1"/>
    <col min="11020" max="11020" width="3.77734375" style="80" customWidth="1"/>
    <col min="11021" max="11272" width="9" style="80"/>
    <col min="11273" max="11273" width="12.77734375" style="80" bestFit="1" customWidth="1"/>
    <col min="11274" max="11274" width="9" style="80"/>
    <col min="11275" max="11275" width="2.44140625" style="80" customWidth="1"/>
    <col min="11276" max="11276" width="3.77734375" style="80" customWidth="1"/>
    <col min="11277" max="11528" width="9" style="80"/>
    <col min="11529" max="11529" width="12.77734375" style="80" bestFit="1" customWidth="1"/>
    <col min="11530" max="11530" width="9" style="80"/>
    <col min="11531" max="11531" width="2.44140625" style="80" customWidth="1"/>
    <col min="11532" max="11532" width="3.77734375" style="80" customWidth="1"/>
    <col min="11533" max="11784" width="9" style="80"/>
    <col min="11785" max="11785" width="12.77734375" style="80" bestFit="1" customWidth="1"/>
    <col min="11786" max="11786" width="9" style="80"/>
    <col min="11787" max="11787" width="2.44140625" style="80" customWidth="1"/>
    <col min="11788" max="11788" width="3.77734375" style="80" customWidth="1"/>
    <col min="11789" max="12040" width="9" style="80"/>
    <col min="12041" max="12041" width="12.77734375" style="80" bestFit="1" customWidth="1"/>
    <col min="12042" max="12042" width="9" style="80"/>
    <col min="12043" max="12043" width="2.44140625" style="80" customWidth="1"/>
    <col min="12044" max="12044" width="3.77734375" style="80" customWidth="1"/>
    <col min="12045" max="12296" width="9" style="80"/>
    <col min="12297" max="12297" width="12.77734375" style="80" bestFit="1" customWidth="1"/>
    <col min="12298" max="12298" width="9" style="80"/>
    <col min="12299" max="12299" width="2.44140625" style="80" customWidth="1"/>
    <col min="12300" max="12300" width="3.77734375" style="80" customWidth="1"/>
    <col min="12301" max="12552" width="9" style="80"/>
    <col min="12553" max="12553" width="12.77734375" style="80" bestFit="1" customWidth="1"/>
    <col min="12554" max="12554" width="9" style="80"/>
    <col min="12555" max="12555" width="2.44140625" style="80" customWidth="1"/>
    <col min="12556" max="12556" width="3.77734375" style="80" customWidth="1"/>
    <col min="12557" max="12808" width="9" style="80"/>
    <col min="12809" max="12809" width="12.77734375" style="80" bestFit="1" customWidth="1"/>
    <col min="12810" max="12810" width="9" style="80"/>
    <col min="12811" max="12811" width="2.44140625" style="80" customWidth="1"/>
    <col min="12812" max="12812" width="3.77734375" style="80" customWidth="1"/>
    <col min="12813" max="13064" width="9" style="80"/>
    <col min="13065" max="13065" width="12.77734375" style="80" bestFit="1" customWidth="1"/>
    <col min="13066" max="13066" width="9" style="80"/>
    <col min="13067" max="13067" width="2.44140625" style="80" customWidth="1"/>
    <col min="13068" max="13068" width="3.77734375" style="80" customWidth="1"/>
    <col min="13069" max="13320" width="9" style="80"/>
    <col min="13321" max="13321" width="12.77734375" style="80" bestFit="1" customWidth="1"/>
    <col min="13322" max="13322" width="9" style="80"/>
    <col min="13323" max="13323" width="2.44140625" style="80" customWidth="1"/>
    <col min="13324" max="13324" width="3.77734375" style="80" customWidth="1"/>
    <col min="13325" max="13576" width="9" style="80"/>
    <col min="13577" max="13577" width="12.77734375" style="80" bestFit="1" customWidth="1"/>
    <col min="13578" max="13578" width="9" style="80"/>
    <col min="13579" max="13579" width="2.44140625" style="80" customWidth="1"/>
    <col min="13580" max="13580" width="3.77734375" style="80" customWidth="1"/>
    <col min="13581" max="13832" width="9" style="80"/>
    <col min="13833" max="13833" width="12.77734375" style="80" bestFit="1" customWidth="1"/>
    <col min="13834" max="13834" width="9" style="80"/>
    <col min="13835" max="13835" width="2.44140625" style="80" customWidth="1"/>
    <col min="13836" max="13836" width="3.77734375" style="80" customWidth="1"/>
    <col min="13837" max="14088" width="9" style="80"/>
    <col min="14089" max="14089" width="12.77734375" style="80" bestFit="1" customWidth="1"/>
    <col min="14090" max="14090" width="9" style="80"/>
    <col min="14091" max="14091" width="2.44140625" style="80" customWidth="1"/>
    <col min="14092" max="14092" width="3.77734375" style="80" customWidth="1"/>
    <col min="14093" max="14344" width="9" style="80"/>
    <col min="14345" max="14345" width="12.77734375" style="80" bestFit="1" customWidth="1"/>
    <col min="14346" max="14346" width="9" style="80"/>
    <col min="14347" max="14347" width="2.44140625" style="80" customWidth="1"/>
    <col min="14348" max="14348" width="3.77734375" style="80" customWidth="1"/>
    <col min="14349" max="14600" width="9" style="80"/>
    <col min="14601" max="14601" width="12.77734375" style="80" bestFit="1" customWidth="1"/>
    <col min="14602" max="14602" width="9" style="80"/>
    <col min="14603" max="14603" width="2.44140625" style="80" customWidth="1"/>
    <col min="14604" max="14604" width="3.77734375" style="80" customWidth="1"/>
    <col min="14605" max="14856" width="9" style="80"/>
    <col min="14857" max="14857" width="12.77734375" style="80" bestFit="1" customWidth="1"/>
    <col min="14858" max="14858" width="9" style="80"/>
    <col min="14859" max="14859" width="2.44140625" style="80" customWidth="1"/>
    <col min="14860" max="14860" width="3.77734375" style="80" customWidth="1"/>
    <col min="14861" max="15112" width="9" style="80"/>
    <col min="15113" max="15113" width="12.77734375" style="80" bestFit="1" customWidth="1"/>
    <col min="15114" max="15114" width="9" style="80"/>
    <col min="15115" max="15115" width="2.44140625" style="80" customWidth="1"/>
    <col min="15116" max="15116" width="3.77734375" style="80" customWidth="1"/>
    <col min="15117" max="15368" width="9" style="80"/>
    <col min="15369" max="15369" width="12.77734375" style="80" bestFit="1" customWidth="1"/>
    <col min="15370" max="15370" width="9" style="80"/>
    <col min="15371" max="15371" width="2.44140625" style="80" customWidth="1"/>
    <col min="15372" max="15372" width="3.77734375" style="80" customWidth="1"/>
    <col min="15373" max="15624" width="9" style="80"/>
    <col min="15625" max="15625" width="12.77734375" style="80" bestFit="1" customWidth="1"/>
    <col min="15626" max="15626" width="9" style="80"/>
    <col min="15627" max="15627" width="2.44140625" style="80" customWidth="1"/>
    <col min="15628" max="15628" width="3.77734375" style="80" customWidth="1"/>
    <col min="15629" max="15880" width="9" style="80"/>
    <col min="15881" max="15881" width="12.77734375" style="80" bestFit="1" customWidth="1"/>
    <col min="15882" max="15882" width="9" style="80"/>
    <col min="15883" max="15883" width="2.44140625" style="80" customWidth="1"/>
    <col min="15884" max="15884" width="3.77734375" style="80" customWidth="1"/>
    <col min="15885" max="16136" width="9" style="80"/>
    <col min="16137" max="16137" width="12.77734375" style="80" bestFit="1" customWidth="1"/>
    <col min="16138" max="16138" width="9" style="80"/>
    <col min="16139" max="16139" width="2.44140625" style="80" customWidth="1"/>
    <col min="16140" max="16140" width="3.77734375" style="80" customWidth="1"/>
    <col min="16141" max="16384" width="9" style="80"/>
  </cols>
  <sheetData>
    <row r="1" spans="1:16" ht="19.5" customHeight="1" x14ac:dyDescent="0.2">
      <c r="E1" s="188"/>
    </row>
    <row r="2" spans="1:16" ht="19.5" customHeight="1" x14ac:dyDescent="0.2"/>
    <row r="3" spans="1:16" ht="19.5" customHeight="1" x14ac:dyDescent="0.2">
      <c r="A3" s="80" t="s">
        <v>139</v>
      </c>
    </row>
    <row r="4" spans="1:16" ht="19.5" customHeight="1" x14ac:dyDescent="0.2">
      <c r="I4" s="854" t="s">
        <v>157</v>
      </c>
      <c r="J4" s="854"/>
    </row>
    <row r="5" spans="1:16" ht="19.5" customHeight="1" x14ac:dyDescent="0.2"/>
    <row r="6" spans="1:16" ht="19.5" customHeight="1" x14ac:dyDescent="0.2"/>
    <row r="7" spans="1:16" ht="19.5" customHeight="1" x14ac:dyDescent="0.2">
      <c r="A7" s="855" t="s">
        <v>267</v>
      </c>
      <c r="B7" s="855"/>
      <c r="C7" s="855"/>
      <c r="D7" s="855"/>
      <c r="E7" s="855"/>
      <c r="F7" s="855"/>
      <c r="G7" s="855"/>
      <c r="H7" s="855"/>
      <c r="I7" s="855"/>
      <c r="J7" s="855"/>
    </row>
    <row r="8" spans="1:16" ht="19.5" customHeight="1" x14ac:dyDescent="0.2"/>
    <row r="9" spans="1:16" ht="19.5" customHeight="1" x14ac:dyDescent="0.2"/>
    <row r="10" spans="1:16" ht="19.5" customHeight="1" x14ac:dyDescent="0.2"/>
    <row r="11" spans="1:16" ht="19.5" customHeight="1" x14ac:dyDescent="0.2">
      <c r="J11" s="189" t="s">
        <v>480</v>
      </c>
    </row>
    <row r="12" spans="1:16" ht="19.5" customHeight="1" x14ac:dyDescent="0.2">
      <c r="J12" s="189"/>
    </row>
    <row r="13" spans="1:16" ht="19.5" customHeight="1" x14ac:dyDescent="0.2">
      <c r="J13" s="189"/>
    </row>
    <row r="14" spans="1:16" ht="19.5" customHeight="1" x14ac:dyDescent="0.2">
      <c r="H14" s="856" t="s">
        <v>118</v>
      </c>
      <c r="I14" s="856"/>
      <c r="J14" s="856"/>
      <c r="K14" s="171"/>
      <c r="L14" s="171"/>
      <c r="M14" s="171"/>
      <c r="N14" s="171"/>
      <c r="O14" s="171"/>
      <c r="P14" s="171"/>
    </row>
    <row r="15" spans="1:16" ht="19.5" customHeight="1" x14ac:dyDescent="0.2">
      <c r="H15" s="856"/>
      <c r="I15" s="856"/>
      <c r="J15" s="856"/>
      <c r="K15" s="171"/>
      <c r="L15" s="171"/>
      <c r="M15" s="171"/>
      <c r="N15" s="171"/>
      <c r="O15" s="171"/>
      <c r="P15" s="171"/>
    </row>
    <row r="16" spans="1:16" ht="19.5" customHeight="1" x14ac:dyDescent="0.2">
      <c r="K16" s="83"/>
      <c r="L16" s="83"/>
      <c r="M16" s="83"/>
      <c r="N16" s="83"/>
      <c r="O16" s="83"/>
      <c r="P16" s="83"/>
    </row>
    <row r="17" spans="1:10" ht="19.5" customHeight="1" x14ac:dyDescent="0.2"/>
    <row r="18" spans="1:10" ht="19.5" customHeight="1" x14ac:dyDescent="0.2"/>
    <row r="19" spans="1:10" ht="19.5" customHeight="1" x14ac:dyDescent="0.2">
      <c r="A19" s="857" t="s">
        <v>268</v>
      </c>
      <c r="B19" s="857"/>
      <c r="C19" s="857"/>
      <c r="D19" s="858"/>
      <c r="E19" s="858"/>
      <c r="F19" s="858"/>
      <c r="G19" s="858"/>
      <c r="H19" s="858"/>
      <c r="I19" s="858"/>
      <c r="J19" s="858"/>
    </row>
    <row r="20" spans="1:10" ht="19.5" customHeight="1" x14ac:dyDescent="0.2">
      <c r="A20" s="853" t="s">
        <v>316</v>
      </c>
      <c r="B20" s="853"/>
      <c r="C20" s="853"/>
      <c r="D20" s="853"/>
      <c r="E20" s="853"/>
      <c r="F20" s="853"/>
      <c r="G20" s="853"/>
      <c r="H20" s="853"/>
      <c r="I20" s="853"/>
      <c r="J20" s="853"/>
    </row>
    <row r="21" spans="1:10" ht="19.5" customHeight="1" x14ac:dyDescent="0.2">
      <c r="A21" s="853"/>
      <c r="B21" s="853"/>
      <c r="C21" s="853"/>
      <c r="D21" s="853"/>
      <c r="E21" s="853"/>
      <c r="F21" s="853"/>
      <c r="G21" s="853"/>
      <c r="H21" s="853"/>
      <c r="I21" s="853"/>
      <c r="J21" s="853"/>
    </row>
    <row r="22" spans="1:10" ht="19.5" customHeight="1" x14ac:dyDescent="0.2"/>
    <row r="23" spans="1:10" ht="19.5" customHeight="1" x14ac:dyDescent="0.2">
      <c r="A23" s="80" t="s">
        <v>269</v>
      </c>
    </row>
    <row r="24" spans="1:10" ht="19.5" customHeight="1" x14ac:dyDescent="0.2"/>
    <row r="25" spans="1:10" ht="19.5" customHeight="1" x14ac:dyDescent="0.2">
      <c r="E25" s="860" t="s">
        <v>41</v>
      </c>
      <c r="F25" s="860"/>
      <c r="H25" s="861"/>
      <c r="I25" s="860"/>
    </row>
    <row r="26" spans="1:10" ht="19.5" customHeight="1" x14ac:dyDescent="0.2"/>
    <row r="27" spans="1:10" ht="19.5" customHeight="1" x14ac:dyDescent="0.2"/>
    <row r="28" spans="1:10" ht="19.5" customHeight="1" x14ac:dyDescent="0.2"/>
    <row r="29" spans="1:10" ht="19.5" customHeight="1" x14ac:dyDescent="0.2">
      <c r="F29" s="80" t="s">
        <v>42</v>
      </c>
    </row>
    <row r="30" spans="1:10" ht="19.5" customHeight="1" x14ac:dyDescent="0.2"/>
    <row r="31" spans="1:10" ht="19.5" customHeight="1" x14ac:dyDescent="0.2"/>
    <row r="32" spans="1:10" ht="19.5" customHeight="1" x14ac:dyDescent="0.2"/>
    <row r="33" spans="1:10" ht="19.5" customHeight="1" x14ac:dyDescent="0.2">
      <c r="A33" s="80" t="s">
        <v>43</v>
      </c>
      <c r="D33" s="81"/>
      <c r="E33" s="81"/>
      <c r="F33" s="82" t="s">
        <v>44</v>
      </c>
    </row>
    <row r="34" spans="1:10" ht="19.5" customHeight="1" x14ac:dyDescent="0.2">
      <c r="D34" s="83"/>
      <c r="E34" s="83"/>
      <c r="F34" s="84"/>
    </row>
    <row r="35" spans="1:10" s="85" customFormat="1" ht="19.5" customHeight="1" x14ac:dyDescent="0.2">
      <c r="A35" s="85" t="s">
        <v>45</v>
      </c>
      <c r="B35" s="190"/>
      <c r="C35" s="190"/>
      <c r="D35" s="190"/>
      <c r="E35" s="190"/>
      <c r="F35" s="190"/>
      <c r="G35" s="190"/>
      <c r="H35" s="190"/>
      <c r="I35" s="190"/>
      <c r="J35" s="190"/>
    </row>
    <row r="36" spans="1:10" s="85" customFormat="1" ht="19.5" customHeight="1" x14ac:dyDescent="0.2">
      <c r="A36" s="859" t="s">
        <v>85</v>
      </c>
      <c r="B36" s="859"/>
      <c r="C36" s="859"/>
      <c r="D36" s="859"/>
      <c r="E36" s="859"/>
      <c r="F36" s="859"/>
      <c r="G36" s="859"/>
      <c r="H36" s="859"/>
      <c r="I36" s="859"/>
      <c r="J36" s="859"/>
    </row>
    <row r="37" spans="1:10" s="85" customFormat="1" ht="19.5" customHeight="1" x14ac:dyDescent="0.2">
      <c r="A37" s="859" t="s">
        <v>158</v>
      </c>
      <c r="B37" s="859"/>
      <c r="C37" s="859"/>
      <c r="D37" s="859"/>
      <c r="E37" s="859"/>
      <c r="F37" s="859"/>
      <c r="G37" s="859"/>
      <c r="H37" s="859"/>
      <c r="I37" s="859"/>
      <c r="J37" s="859"/>
    </row>
    <row r="38" spans="1:10" s="85" customFormat="1" ht="19.5" customHeight="1" x14ac:dyDescent="0.2">
      <c r="A38" s="859" t="s">
        <v>159</v>
      </c>
      <c r="B38" s="859"/>
      <c r="C38" s="859"/>
      <c r="D38" s="859"/>
      <c r="E38" s="859"/>
      <c r="F38" s="859"/>
      <c r="G38" s="859"/>
      <c r="H38" s="859"/>
      <c r="I38" s="859"/>
      <c r="J38" s="859"/>
    </row>
    <row r="39" spans="1:10" s="85" customFormat="1" ht="19.5" customHeight="1" x14ac:dyDescent="0.2">
      <c r="A39" s="859" t="s">
        <v>46</v>
      </c>
      <c r="B39" s="859"/>
      <c r="C39" s="859"/>
      <c r="D39" s="859"/>
      <c r="E39" s="859"/>
      <c r="F39" s="859"/>
      <c r="G39" s="859"/>
      <c r="H39" s="859"/>
      <c r="I39" s="859"/>
      <c r="J39" s="859"/>
    </row>
    <row r="40" spans="1:10" s="85" customFormat="1" ht="19.5" customHeight="1" x14ac:dyDescent="0.2">
      <c r="A40" s="859" t="s">
        <v>160</v>
      </c>
      <c r="B40" s="859"/>
      <c r="C40" s="859"/>
      <c r="D40" s="859"/>
      <c r="E40" s="859"/>
      <c r="F40" s="859"/>
      <c r="G40" s="859"/>
      <c r="H40" s="859"/>
      <c r="I40" s="859"/>
      <c r="J40" s="859"/>
    </row>
    <row r="41" spans="1:10" s="85" customFormat="1" ht="19.5" customHeight="1" x14ac:dyDescent="0.2">
      <c r="A41" s="859" t="s">
        <v>161</v>
      </c>
      <c r="B41" s="859"/>
      <c r="C41" s="859"/>
      <c r="D41" s="859"/>
      <c r="E41" s="859"/>
      <c r="F41" s="859"/>
      <c r="G41" s="859"/>
      <c r="H41" s="859"/>
      <c r="I41" s="859"/>
      <c r="J41" s="859"/>
    </row>
    <row r="42" spans="1:10" s="85" customFormat="1" ht="19.5" customHeight="1" x14ac:dyDescent="0.2">
      <c r="A42" s="859" t="s">
        <v>162</v>
      </c>
      <c r="B42" s="859"/>
      <c r="C42" s="859"/>
      <c r="D42" s="859"/>
      <c r="E42" s="859"/>
      <c r="F42" s="859"/>
      <c r="G42" s="859"/>
      <c r="H42" s="859"/>
      <c r="I42" s="859"/>
      <c r="J42" s="859"/>
    </row>
    <row r="43" spans="1:10" s="85" customFormat="1" ht="19.5" customHeight="1" x14ac:dyDescent="0.2">
      <c r="A43" s="859" t="s">
        <v>47</v>
      </c>
      <c r="B43" s="859"/>
      <c r="C43" s="859"/>
      <c r="D43" s="859"/>
      <c r="E43" s="859"/>
      <c r="F43" s="859"/>
      <c r="G43" s="859"/>
      <c r="H43" s="859"/>
      <c r="I43" s="859"/>
      <c r="J43" s="859"/>
    </row>
    <row r="44" spans="1:10" s="85" customFormat="1" ht="19.5" customHeight="1" x14ac:dyDescent="0.2">
      <c r="A44" s="859" t="s">
        <v>163</v>
      </c>
      <c r="B44" s="859"/>
      <c r="C44" s="859"/>
      <c r="D44" s="859"/>
      <c r="E44" s="859"/>
      <c r="F44" s="859"/>
      <c r="G44" s="859"/>
      <c r="H44" s="859"/>
      <c r="I44" s="859"/>
      <c r="J44" s="859"/>
    </row>
    <row r="45" spans="1:10" s="85" customFormat="1" ht="19.5" customHeight="1" x14ac:dyDescent="0.2">
      <c r="A45" s="859" t="s">
        <v>164</v>
      </c>
      <c r="B45" s="859"/>
      <c r="C45" s="859"/>
      <c r="D45" s="859"/>
      <c r="E45" s="859"/>
      <c r="F45" s="859"/>
      <c r="G45" s="859"/>
      <c r="H45" s="859"/>
      <c r="I45" s="859"/>
      <c r="J45" s="859"/>
    </row>
    <row r="46" spans="1:10" s="85" customFormat="1" ht="19.5" customHeight="1" x14ac:dyDescent="0.2">
      <c r="A46" s="859" t="s">
        <v>95</v>
      </c>
      <c r="B46" s="859"/>
      <c r="C46" s="859"/>
      <c r="D46" s="859"/>
      <c r="E46" s="859"/>
      <c r="F46" s="859"/>
      <c r="G46" s="859"/>
      <c r="H46" s="859"/>
      <c r="I46" s="859"/>
      <c r="J46" s="859"/>
    </row>
    <row r="47" spans="1:10" s="85" customFormat="1" ht="19.5" customHeight="1" x14ac:dyDescent="0.2">
      <c r="A47" s="859" t="s">
        <v>96</v>
      </c>
      <c r="B47" s="859"/>
      <c r="C47" s="859"/>
      <c r="D47" s="859"/>
      <c r="E47" s="859"/>
      <c r="F47" s="859"/>
      <c r="G47" s="859"/>
      <c r="H47" s="859"/>
      <c r="I47" s="859"/>
      <c r="J47" s="859"/>
    </row>
    <row r="48" spans="1:10" s="85" customFormat="1" ht="19.5" customHeight="1" x14ac:dyDescent="0.2">
      <c r="A48" s="859" t="s">
        <v>48</v>
      </c>
      <c r="B48" s="859"/>
      <c r="C48" s="859"/>
      <c r="D48" s="859"/>
      <c r="E48" s="859"/>
      <c r="F48" s="859"/>
      <c r="G48" s="859"/>
      <c r="H48" s="859"/>
      <c r="I48" s="859"/>
      <c r="J48" s="859"/>
    </row>
    <row r="49" spans="1:10" s="85" customFormat="1" ht="19.5" customHeight="1" x14ac:dyDescent="0.2">
      <c r="A49" s="859" t="s">
        <v>165</v>
      </c>
      <c r="B49" s="859"/>
      <c r="C49" s="859"/>
      <c r="D49" s="859"/>
      <c r="E49" s="859"/>
      <c r="F49" s="859"/>
      <c r="G49" s="859"/>
      <c r="H49" s="859"/>
      <c r="I49" s="859"/>
      <c r="J49" s="859"/>
    </row>
    <row r="50" spans="1:10" s="85" customFormat="1" ht="19.5" customHeight="1" x14ac:dyDescent="0.2">
      <c r="A50" s="859" t="s">
        <v>97</v>
      </c>
      <c r="B50" s="859"/>
      <c r="C50" s="859"/>
      <c r="D50" s="859"/>
      <c r="E50" s="859"/>
      <c r="F50" s="859"/>
      <c r="G50" s="859"/>
      <c r="H50" s="859"/>
      <c r="I50" s="859"/>
      <c r="J50" s="859"/>
    </row>
    <row r="51" spans="1:10" s="85" customFormat="1" ht="19.5" customHeight="1" x14ac:dyDescent="0.2">
      <c r="A51" s="859" t="s">
        <v>92</v>
      </c>
      <c r="B51" s="859"/>
      <c r="C51" s="859"/>
      <c r="D51" s="859"/>
      <c r="E51" s="859"/>
      <c r="F51" s="859"/>
      <c r="G51" s="859"/>
      <c r="H51" s="859"/>
      <c r="I51" s="859"/>
      <c r="J51" s="859"/>
    </row>
    <row r="52" spans="1:10" s="85" customFormat="1" ht="19.5" customHeight="1" x14ac:dyDescent="0.2">
      <c r="A52" s="859" t="s">
        <v>166</v>
      </c>
      <c r="B52" s="859"/>
      <c r="C52" s="859"/>
      <c r="D52" s="859"/>
      <c r="E52" s="859"/>
      <c r="F52" s="859"/>
      <c r="G52" s="859"/>
      <c r="H52" s="859"/>
      <c r="I52" s="859"/>
      <c r="J52" s="859"/>
    </row>
    <row r="53" spans="1:10" s="85" customFormat="1" ht="19.5" customHeight="1" x14ac:dyDescent="0.2">
      <c r="A53" s="859" t="s">
        <v>49</v>
      </c>
      <c r="B53" s="859"/>
      <c r="C53" s="859"/>
      <c r="D53" s="859"/>
      <c r="E53" s="859"/>
      <c r="F53" s="859"/>
      <c r="G53" s="859"/>
      <c r="H53" s="859"/>
      <c r="I53" s="859"/>
      <c r="J53" s="859"/>
    </row>
    <row r="54" spans="1:10" s="85" customFormat="1" ht="19.5" customHeight="1" x14ac:dyDescent="0.2">
      <c r="A54" s="859" t="s">
        <v>50</v>
      </c>
      <c r="B54" s="859"/>
      <c r="C54" s="859"/>
      <c r="D54" s="859"/>
      <c r="E54" s="859"/>
      <c r="F54" s="859"/>
      <c r="G54" s="859"/>
      <c r="H54" s="859"/>
      <c r="I54" s="859"/>
      <c r="J54" s="859"/>
    </row>
    <row r="55" spans="1:10" s="85" customFormat="1" ht="19.5" customHeight="1" x14ac:dyDescent="0.2">
      <c r="A55" s="859" t="s">
        <v>51</v>
      </c>
      <c r="B55" s="859"/>
      <c r="C55" s="859"/>
      <c r="D55" s="859"/>
      <c r="E55" s="859"/>
      <c r="F55" s="859"/>
      <c r="G55" s="859"/>
      <c r="H55" s="859"/>
      <c r="I55" s="859"/>
      <c r="J55" s="859"/>
    </row>
    <row r="56" spans="1:10" s="85" customFormat="1" ht="19.5" customHeight="1" x14ac:dyDescent="0.2">
      <c r="A56" s="859" t="s">
        <v>93</v>
      </c>
      <c r="B56" s="859"/>
      <c r="C56" s="859"/>
      <c r="D56" s="859"/>
      <c r="E56" s="859"/>
      <c r="F56" s="859"/>
      <c r="G56" s="859"/>
      <c r="H56" s="859"/>
      <c r="I56" s="859"/>
      <c r="J56" s="859"/>
    </row>
    <row r="57" spans="1:10" s="85" customFormat="1" ht="19.5" customHeight="1" x14ac:dyDescent="0.2">
      <c r="A57" s="859" t="s">
        <v>52</v>
      </c>
      <c r="B57" s="859"/>
      <c r="C57" s="859"/>
      <c r="D57" s="859"/>
      <c r="E57" s="859"/>
      <c r="F57" s="859"/>
      <c r="G57" s="859"/>
      <c r="H57" s="859"/>
      <c r="I57" s="859"/>
      <c r="J57" s="859"/>
    </row>
    <row r="58" spans="1:10" s="85" customFormat="1" ht="19.5" customHeight="1" x14ac:dyDescent="0.2">
      <c r="A58" s="859" t="s">
        <v>167</v>
      </c>
      <c r="B58" s="859"/>
      <c r="C58" s="859"/>
      <c r="D58" s="859"/>
      <c r="E58" s="859"/>
      <c r="F58" s="859"/>
      <c r="G58" s="859"/>
      <c r="H58" s="859"/>
      <c r="I58" s="859"/>
      <c r="J58" s="859"/>
    </row>
    <row r="59" spans="1:10" s="85" customFormat="1" ht="19.5" customHeight="1" x14ac:dyDescent="0.2">
      <c r="A59" s="859" t="s">
        <v>86</v>
      </c>
      <c r="B59" s="859"/>
      <c r="C59" s="859"/>
      <c r="D59" s="859"/>
      <c r="E59" s="859"/>
      <c r="F59" s="859"/>
      <c r="G59" s="859"/>
      <c r="H59" s="859"/>
      <c r="I59" s="859"/>
      <c r="J59" s="859"/>
    </row>
    <row r="60" spans="1:10" s="85" customFormat="1" ht="19.5" customHeight="1" x14ac:dyDescent="0.2">
      <c r="A60" s="862" t="s">
        <v>94</v>
      </c>
      <c r="B60" s="862"/>
      <c r="C60" s="862"/>
      <c r="D60" s="862"/>
      <c r="E60" s="862"/>
      <c r="F60" s="862"/>
      <c r="G60" s="862"/>
      <c r="H60" s="862"/>
      <c r="I60" s="862"/>
      <c r="J60" s="862"/>
    </row>
    <row r="61" spans="1:10" s="85" customFormat="1" ht="19.5" customHeight="1" x14ac:dyDescent="0.2">
      <c r="A61" s="862" t="s">
        <v>168</v>
      </c>
      <c r="B61" s="862"/>
      <c r="C61" s="862"/>
      <c r="D61" s="862"/>
      <c r="E61" s="862"/>
      <c r="F61" s="862"/>
      <c r="G61" s="862"/>
      <c r="H61" s="862"/>
      <c r="I61" s="862"/>
      <c r="J61" s="862"/>
    </row>
    <row r="62" spans="1:10" s="85" customFormat="1" ht="19.5" customHeight="1" x14ac:dyDescent="0.2">
      <c r="A62" s="862" t="s">
        <v>53</v>
      </c>
      <c r="B62" s="862"/>
      <c r="C62" s="862"/>
      <c r="D62" s="862"/>
      <c r="E62" s="862"/>
      <c r="F62" s="862"/>
      <c r="G62" s="862"/>
      <c r="H62" s="862"/>
      <c r="I62" s="862"/>
      <c r="J62" s="862"/>
    </row>
    <row r="63" spans="1:10" s="85" customFormat="1" ht="19.5" customHeight="1" x14ac:dyDescent="0.2">
      <c r="A63" s="862" t="s">
        <v>169</v>
      </c>
      <c r="B63" s="862"/>
      <c r="C63" s="862"/>
      <c r="D63" s="862"/>
      <c r="E63" s="862"/>
      <c r="F63" s="862"/>
      <c r="G63" s="862"/>
      <c r="H63" s="862"/>
      <c r="I63" s="862"/>
      <c r="J63" s="862"/>
    </row>
    <row r="64" spans="1:10" s="85" customFormat="1" ht="19.5" customHeight="1" x14ac:dyDescent="0.2">
      <c r="A64" s="862" t="s">
        <v>170</v>
      </c>
      <c r="B64" s="862"/>
      <c r="C64" s="862"/>
      <c r="D64" s="862"/>
      <c r="E64" s="862"/>
      <c r="F64" s="862"/>
      <c r="G64" s="862"/>
      <c r="H64" s="862"/>
      <c r="I64" s="862"/>
      <c r="J64" s="862"/>
    </row>
    <row r="65" spans="1:11" s="85" customFormat="1" ht="19.5" customHeight="1" x14ac:dyDescent="0.2">
      <c r="A65" s="862" t="s">
        <v>54</v>
      </c>
      <c r="B65" s="862"/>
      <c r="C65" s="862"/>
      <c r="D65" s="862"/>
      <c r="E65" s="862"/>
      <c r="F65" s="862"/>
      <c r="G65" s="862"/>
      <c r="H65" s="862"/>
      <c r="I65" s="862"/>
      <c r="J65" s="862"/>
    </row>
    <row r="66" spans="1:11" s="85" customFormat="1" ht="19.5" customHeight="1" x14ac:dyDescent="0.2">
      <c r="A66" s="862" t="s">
        <v>55</v>
      </c>
      <c r="B66" s="862"/>
      <c r="C66" s="862"/>
      <c r="D66" s="862"/>
      <c r="E66" s="862"/>
      <c r="F66" s="862"/>
      <c r="G66" s="862"/>
      <c r="H66" s="862"/>
      <c r="I66" s="862"/>
      <c r="J66" s="862"/>
    </row>
    <row r="67" spans="1:11" s="85" customFormat="1" ht="19.5" customHeight="1" x14ac:dyDescent="0.2">
      <c r="A67" s="859" t="s">
        <v>171</v>
      </c>
      <c r="B67" s="859"/>
      <c r="C67" s="859"/>
      <c r="D67" s="859"/>
      <c r="E67" s="859"/>
      <c r="F67" s="859"/>
      <c r="G67" s="859"/>
      <c r="H67" s="859"/>
      <c r="I67" s="859"/>
      <c r="J67" s="859"/>
    </row>
    <row r="68" spans="1:11" ht="19.5" customHeight="1" x14ac:dyDescent="0.2">
      <c r="A68" s="859" t="s">
        <v>172</v>
      </c>
      <c r="B68" s="859"/>
      <c r="C68" s="859"/>
      <c r="D68" s="859"/>
      <c r="E68" s="859"/>
      <c r="F68" s="859"/>
      <c r="G68" s="859"/>
      <c r="H68" s="859"/>
      <c r="I68" s="859"/>
      <c r="J68" s="859"/>
      <c r="K68" s="85"/>
    </row>
    <row r="69" spans="1:11" ht="19.5" customHeight="1" x14ac:dyDescent="0.2"/>
    <row r="70" spans="1:11" ht="19.5" customHeight="1" x14ac:dyDescent="0.2"/>
    <row r="71" spans="1:11" ht="19.5" customHeight="1" x14ac:dyDescent="0.2"/>
  </sheetData>
  <mergeCells count="42">
    <mergeCell ref="A68:J68"/>
    <mergeCell ref="A57:J57"/>
    <mergeCell ref="A58:J58"/>
    <mergeCell ref="A59:J59"/>
    <mergeCell ref="A60:J60"/>
    <mergeCell ref="A61:J61"/>
    <mergeCell ref="A62:J62"/>
    <mergeCell ref="A63:J63"/>
    <mergeCell ref="A64:J64"/>
    <mergeCell ref="A65:J65"/>
    <mergeCell ref="A66:J66"/>
    <mergeCell ref="A67:J67"/>
    <mergeCell ref="A56:J56"/>
    <mergeCell ref="A45:J45"/>
    <mergeCell ref="A46:J46"/>
    <mergeCell ref="A47:J47"/>
    <mergeCell ref="A48:J48"/>
    <mergeCell ref="A49:J49"/>
    <mergeCell ref="A50:J50"/>
    <mergeCell ref="A51:J51"/>
    <mergeCell ref="A52:J52"/>
    <mergeCell ref="A53:J53"/>
    <mergeCell ref="A54:J54"/>
    <mergeCell ref="A55:J55"/>
    <mergeCell ref="A44:J44"/>
    <mergeCell ref="A21:J21"/>
    <mergeCell ref="E25:F25"/>
    <mergeCell ref="H25:I25"/>
    <mergeCell ref="A36:J36"/>
    <mergeCell ref="A37:J37"/>
    <mergeCell ref="A38:J38"/>
    <mergeCell ref="A39:J39"/>
    <mergeCell ref="A40:J40"/>
    <mergeCell ref="A41:J41"/>
    <mergeCell ref="A42:J42"/>
    <mergeCell ref="A43:J43"/>
    <mergeCell ref="A20:J20"/>
    <mergeCell ref="I4:J4"/>
    <mergeCell ref="A7:J7"/>
    <mergeCell ref="H14:J14"/>
    <mergeCell ref="H15:J15"/>
    <mergeCell ref="A19:J19"/>
  </mergeCells>
  <phoneticPr fontId="6"/>
  <pageMargins left="0.59055118110236227" right="0.59055118110236227" top="0.59055118110236227" bottom="0.59055118110236227" header="0.39370078740157483" footer="0.23622047244094491"/>
  <pageSetup paperSize="9" scale="90" fitToHeight="2" orientation="portrait"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8A1E06-E297-47F6-8522-E6637FB25CEE}">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www.w3.org/XML/1998/namespace"/>
  </ds:schemaRefs>
</ds:datastoreItem>
</file>

<file path=customXml/itemProps2.xml><?xml version="1.0" encoding="utf-8"?>
<ds:datastoreItem xmlns:ds="http://schemas.openxmlformats.org/officeDocument/2006/customXml" ds:itemID="{C4433103-CBC2-4E56-89C0-7DC6491E70FD}">
  <ds:schemaRefs>
    <ds:schemaRef ds:uri="http://schemas.microsoft.com/sharepoint/v3/contenttype/forms"/>
  </ds:schemaRefs>
</ds:datastoreItem>
</file>

<file path=customXml/itemProps3.xml><?xml version="1.0" encoding="utf-8"?>
<ds:datastoreItem xmlns:ds="http://schemas.openxmlformats.org/officeDocument/2006/customXml" ds:itemID="{3D3A2649-50FB-491C-AB00-6E4657CD2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委任状</vt:lpstr>
      <vt:lpstr>支援金申請書</vt:lpstr>
      <vt:lpstr>目次</vt:lpstr>
      <vt:lpstr>①-1 １号の１様式</vt:lpstr>
      <vt:lpstr>①-2 １号の２様式</vt:lpstr>
      <vt:lpstr>②２号様式</vt:lpstr>
      <vt:lpstr>③３号様式</vt:lpstr>
      <vt:lpstr>④４号様式</vt:lpstr>
      <vt:lpstr>⑤５号様式</vt:lpstr>
      <vt:lpstr>⑥６号様式</vt:lpstr>
      <vt:lpstr>⑦７号様式</vt:lpstr>
      <vt:lpstr>⑧８号様式 </vt:lpstr>
      <vt:lpstr>⑨支給実績証明</vt:lpstr>
      <vt:lpstr>⑩消滅通知</vt:lpstr>
      <vt:lpstr>⑪減額交付申請</vt:lpstr>
      <vt:lpstr>⑫減額交付申請内訳書</vt:lpstr>
      <vt:lpstr>⑬交通調書</vt:lpstr>
      <vt:lpstr>⑭事後現金給付取扱届</vt:lpstr>
      <vt:lpstr>⑮申請書（多欄式）</vt:lpstr>
      <vt:lpstr>⑯申請書（単票式）</vt:lpstr>
      <vt:lpstr>'①-1 １号の１様式'!Print_Area</vt:lpstr>
      <vt:lpstr>'①-2 １号の２様式'!Print_Area</vt:lpstr>
      <vt:lpstr>②２号様式!Print_Area</vt:lpstr>
      <vt:lpstr>③３号様式!Print_Area</vt:lpstr>
      <vt:lpstr>④４号様式!Print_Area</vt:lpstr>
      <vt:lpstr>⑤５号様式!Print_Area</vt:lpstr>
      <vt:lpstr>⑦７号様式!Print_Area</vt:lpstr>
      <vt:lpstr>'⑧８号様式 '!Print_Area</vt:lpstr>
      <vt:lpstr>⑨支給実績証明!Print_Area</vt:lpstr>
      <vt:lpstr>⑩消滅通知!Print_Area</vt:lpstr>
      <vt:lpstr>⑪減額交付申請!Print_Area</vt:lpstr>
      <vt:lpstr>⑫減額交付申請内訳書!Print_Area</vt:lpstr>
      <vt:lpstr>⑬交通調書!Print_Area</vt:lpstr>
      <vt:lpstr>⑭事後現金給付取扱届!Print_Area</vt:lpstr>
      <vt:lpstr>'⑮申請書（多欄式）'!Print_Area</vt:lpstr>
      <vt:lpstr>'⑯申請書（単票式）'!Print_Area</vt:lpstr>
      <vt:lpstr>委任状!Print_Area</vt:lpstr>
      <vt:lpstr>支援金申請書!Print_Area</vt:lpstr>
      <vt:lpstr>④４号様式!Print_Titles</vt:lpstr>
      <vt:lpstr>⑦７号様式!Print_Titles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2022-03-30T13:10:12Z</cp:lastPrinted>
  <dcterms:created xsi:type="dcterms:W3CDTF">2017-04-10T05:41:07Z</dcterms:created>
  <dcterms:modified xsi:type="dcterms:W3CDTF">2022-06-28T05:18:12Z</dcterms:modified>
</cp:coreProperties>
</file>